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EV" sheetId="1" state="visible" r:id="rId2"/>
    <sheet name="PHEV" sheetId="2" state="visible" r:id="rId3"/>
    <sheet name="HEV" sheetId="3" state="visible" r:id="rId4"/>
    <sheet name="NGV" sheetId="4" state="visible" r:id="rId5"/>
    <sheet name="LPG + Other" sheetId="5" state="visible" r:id="rId6"/>
    <sheet name="Petrol" sheetId="6" state="visible" r:id="rId7"/>
    <sheet name="Diesel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<sst xmlns="http://schemas.openxmlformats.org/spreadsheetml/2006/main" count="347" uniqueCount="73">
  <si>
    <t xml:space="preserve">PRESS RELEASE</t>
  </si>
  <si>
    <t xml:space="preserve">PRESS EMBARGO FOR ALL DATA</t>
  </si>
  <si>
    <t xml:space="preserve">8.00am CEST (6.00am GMT), 22 October 2021</t>
  </si>
  <si>
    <t xml:space="preserve"> </t>
  </si>
  <si>
    <r>
      <rPr>
        <b val="true"/>
        <sz val="14"/>
        <color rgb="FF002C41"/>
        <rFont val="Arial"/>
        <family val="2"/>
        <charset val="1"/>
      </rPr>
      <t xml:space="preserve">BATTERY ELECTRIC VEHICLES (BEV)</t>
    </r>
    <r>
      <rPr>
        <b val="true"/>
        <vertAlign val="superscript"/>
        <sz val="14"/>
        <color rgb="FF002C41"/>
        <rFont val="Arial"/>
        <family val="2"/>
        <charset val="1"/>
      </rPr>
      <t xml:space="preserve">1</t>
    </r>
  </si>
  <si>
    <t xml:space="preserve">EUROPEAN UNION + EFTA + UK</t>
  </si>
  <si>
    <t xml:space="preserve">Q3</t>
  </si>
  <si>
    <t xml:space="preserve">Q1-Q3</t>
  </si>
  <si>
    <t xml:space="preserve">Units</t>
  </si>
  <si>
    <t xml:space="preserve">% change</t>
  </si>
  <si>
    <t xml:space="preserve">21/20</t>
  </si>
  <si>
    <t xml:space="preserve">Austria</t>
  </si>
  <si>
    <t xml:space="preserve">Belgium</t>
  </si>
  <si>
    <r>
      <rPr>
        <sz val="11"/>
        <color rgb="FF161616"/>
        <rFont val="Arial"/>
        <family val="2"/>
        <charset val="1"/>
      </rPr>
      <t xml:space="preserve">Bulgaria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</si>
  <si>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t xml:space="preserve">Croatia</t>
  </si>
  <si>
    <t xml:space="preserve">Cyprus</t>
  </si>
  <si>
    <t xml:space="preserve">Czech Republic</t>
  </si>
  <si>
    <t xml:space="preserve">Denmark</t>
  </si>
  <si>
    <t xml:space="preserve">Estonia</t>
  </si>
  <si>
    <t xml:space="preserve">Finland</t>
  </si>
  <si>
    <t xml:space="preserve">France</t>
  </si>
  <si>
    <t xml:space="preserve">Germany</t>
  </si>
  <si>
    <t xml:space="preserve">Greece</t>
  </si>
  <si>
    <t xml:space="preserve">Hungary</t>
  </si>
  <si>
    <t xml:space="preserve">Ireland</t>
  </si>
  <si>
    <t xml:space="preserve">Italy</t>
  </si>
  <si>
    <t xml:space="preserve">Latvia</t>
  </si>
  <si>
    <t xml:space="preserve">Lithuania</t>
  </si>
  <si>
    <t xml:space="preserve">Luxembourg</t>
  </si>
  <si>
    <t xml:space="preserve">Netherlands</t>
  </si>
  <si>
    <t xml:space="preserve">Poland</t>
  </si>
  <si>
    <t xml:space="preserve">Portugal</t>
  </si>
  <si>
    <t xml:space="preserve">Romania</t>
  </si>
  <si>
    <t xml:space="preserve">Slovakia</t>
  </si>
  <si>
    <t xml:space="preserve">Slovenia</t>
  </si>
  <si>
    <t xml:space="preserve">Spain</t>
  </si>
  <si>
    <t xml:space="preserve">Sweden</t>
  </si>
  <si>
    <t xml:space="preserve">EUROPEAN UNION</t>
  </si>
  <si>
    <t xml:space="preserve">EU14</t>
  </si>
  <si>
    <t xml:space="preserve">EU12</t>
  </si>
  <si>
    <t xml:space="preserve">Iceland</t>
  </si>
  <si>
    <t xml:space="preserve">Norway</t>
  </si>
  <si>
    <t xml:space="preserve">Switzerland</t>
  </si>
  <si>
    <t xml:space="preserve">EFTA</t>
  </si>
  <si>
    <t xml:space="preserve">United Kingdom</t>
  </si>
  <si>
    <t xml:space="preserve">EU + EFTA + UK</t>
  </si>
  <si>
    <t xml:space="preserve">EU14 + EFTA + UK</t>
  </si>
  <si>
    <r>
      <rPr>
        <sz val="9"/>
        <color rgb="FF7F7F7F"/>
        <rFont val="Arial"/>
        <family val="2"/>
        <charset val="1"/>
      </rPr>
      <t xml:space="preserve">SOURCE:</t>
    </r>
    <r>
      <rPr>
        <b val="true"/>
        <sz val="9"/>
        <color rgb="FF7F7F7F"/>
        <rFont val="Arial"/>
        <family val="2"/>
        <charset val="1"/>
      </rPr>
      <t xml:space="preserve"> NATIONAL AUTOMOBILE MANUFACTURERS' ASSOCIATIONS </t>
    </r>
  </si>
  <si>
    <r>
      <rPr>
        <vertAlign val="superscript"/>
        <sz val="8.5"/>
        <color rgb="FF7F7F7F"/>
        <rFont val="Arial"/>
        <family val="2"/>
        <charset val="1"/>
      </rPr>
      <t xml:space="preserve">1 </t>
    </r>
    <r>
      <rPr>
        <sz val="8.5"/>
        <color rgb="FF7F7F7F"/>
        <rFont val="Arial"/>
        <family val="2"/>
        <charset val="1"/>
      </rPr>
      <t xml:space="preserve">Includes fuel cell electric vehicles (FCEV)</t>
    </r>
  </si>
  <si>
    <r>
      <rPr>
        <vertAlign val="superscript"/>
        <sz val="8.5"/>
        <color rgb="FF7F7F7F"/>
        <rFont val="Arial"/>
        <family val="2"/>
        <charset val="1"/>
      </rPr>
      <t xml:space="preserve">2 </t>
    </r>
    <r>
      <rPr>
        <sz val="8.5"/>
        <color rgb="FF7F7F7F"/>
        <rFont val="Arial"/>
        <family val="2"/>
        <charset val="1"/>
      </rPr>
      <t xml:space="preserve">Estimates</t>
    </r>
  </si>
  <si>
    <r>
      <rPr>
        <b val="true"/>
        <sz val="14"/>
        <color rgb="FF002C41"/>
        <rFont val="Arial"/>
        <family val="2"/>
        <charset val="1"/>
      </rPr>
      <t xml:space="preserve">PLUG-IN HYBRID ELECTRIC VEHICLES (PHEV)</t>
    </r>
    <r>
      <rPr>
        <b val="true"/>
        <vertAlign val="superscript"/>
        <sz val="14"/>
        <color rgb="FF002C41"/>
        <rFont val="Arial"/>
        <family val="2"/>
        <charset val="1"/>
      </rPr>
      <t xml:space="preserve">1</t>
    </r>
  </si>
  <si>
    <t xml:space="preserve">-</t>
  </si>
  <si>
    <r>
      <rPr>
        <sz val="11"/>
        <color rgb="FF161616"/>
        <rFont val="Arial"/>
        <family val="2"/>
        <charset val="1"/>
      </rPr>
      <t xml:space="preserve">Romania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</si>
  <si>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vertAlign val="superscript"/>
        <sz val="8.5"/>
        <color rgb="FF7F7F7F"/>
        <rFont val="Arial"/>
        <family val="2"/>
        <charset val="1"/>
      </rPr>
      <t xml:space="preserve">1 </t>
    </r>
    <r>
      <rPr>
        <sz val="8.5"/>
        <color rgb="FF7F7F7F"/>
        <rFont val="Arial"/>
        <family val="2"/>
        <charset val="1"/>
      </rPr>
      <t xml:space="preserve">Includes extended-range electric vehicle (EREV)</t>
    </r>
  </si>
  <si>
    <r>
      <rPr>
        <b val="true"/>
        <sz val="14"/>
        <color rgb="FF002C41"/>
        <rFont val="Arial"/>
        <family val="2"/>
        <charset val="1"/>
      </rPr>
      <t xml:space="preserve">HYBRID ELECTRIC VEHICLES (HEV)</t>
    </r>
    <r>
      <rPr>
        <b val="true"/>
        <vertAlign val="superscript"/>
        <sz val="14"/>
        <color rgb="FF002C41"/>
        <rFont val="Arial"/>
        <family val="2"/>
        <charset val="1"/>
      </rPr>
      <t xml:space="preserve">1</t>
    </r>
  </si>
  <si>
    <r>
      <rPr>
        <sz val="11"/>
        <color rgb="FF161616"/>
        <rFont val="Arial"/>
        <family val="2"/>
        <charset val="1"/>
      </rPr>
      <t xml:space="preserve">Cyprus</t>
    </r>
    <r>
      <rPr>
        <vertAlign val="superscript"/>
        <sz val="11"/>
        <color rgb="FF161616"/>
        <rFont val="Arial"/>
        <family val="2"/>
        <charset val="1"/>
      </rPr>
      <t xml:space="preserve">3</t>
    </r>
  </si>
  <si>
    <r>
      <rPr>
        <sz val="11"/>
        <color rgb="FF161616"/>
        <rFont val="Arial"/>
        <family val="2"/>
        <charset val="1"/>
      </rPr>
      <t xml:space="preserve">Latvia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</si>
  <si>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sz val="11"/>
        <color rgb="FF161616"/>
        <rFont val="Arial"/>
        <family val="2"/>
        <charset val="1"/>
      </rPr>
      <t xml:space="preserve">Lithuania</t>
    </r>
    <r>
      <rPr>
        <vertAlign val="superscript"/>
        <sz val="11"/>
        <color rgb="FF161616"/>
        <rFont val="Arial"/>
        <family val="2"/>
        <charset val="1"/>
      </rPr>
      <t xml:space="preserve">3</t>
    </r>
  </si>
  <si>
    <r>
      <rPr>
        <vertAlign val="superscript"/>
        <sz val="8.5"/>
        <color rgb="FF7F7F7F"/>
        <rFont val="Arial"/>
        <family val="2"/>
        <charset val="1"/>
      </rPr>
      <t xml:space="preserve">1 </t>
    </r>
    <r>
      <rPr>
        <sz val="8.5"/>
        <color rgb="FF7F7F7F"/>
        <rFont val="Arial"/>
        <family val="2"/>
        <charset val="1"/>
      </rPr>
      <t xml:space="preserve">Includes full and mild hybrids</t>
    </r>
  </si>
  <si>
    <r>
      <rPr>
        <vertAlign val="superscript"/>
        <sz val="8.5"/>
        <color rgb="FF7F7F7F"/>
        <rFont val="Arial"/>
        <family val="2"/>
        <charset val="1"/>
      </rPr>
      <t xml:space="preserve">3</t>
    </r>
    <r>
      <rPr>
        <sz val="8.5"/>
        <color rgb="FF7F7F7F"/>
        <rFont val="Arial"/>
        <family val="2"/>
        <charset val="1"/>
      </rPr>
      <t xml:space="preserve">Includes PHEVs</t>
    </r>
  </si>
  <si>
    <t xml:space="preserve">NATURAL GAS VEHICLES (NGV)</t>
  </si>
  <si>
    <r>
      <rPr>
        <sz val="11"/>
        <color rgb="FF161616"/>
        <rFont val="Arial"/>
        <family val="2"/>
        <charset val="1"/>
      </rPr>
      <t xml:space="preserve">Bulgaria</t>
    </r>
    <r>
      <rPr>
        <vertAlign val="superscript"/>
        <sz val="11"/>
        <color rgb="FF161616"/>
        <rFont val="Arial"/>
        <family val="2"/>
        <charset val="1"/>
      </rPr>
      <t xml:space="preserve">1</t>
    </r>
  </si>
  <si>
    <r>
      <rPr>
        <sz val="11"/>
        <color rgb="FF161616"/>
        <rFont val="Arial"/>
        <family val="2"/>
        <charset val="1"/>
      </rPr>
      <t xml:space="preserve">France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</si>
  <si>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sz val="11"/>
        <color rgb="FF161616"/>
        <rFont val="Arial"/>
        <family val="2"/>
        <charset val="1"/>
      </rPr>
      <t xml:space="preserve">Poland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</si>
  <si>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sz val="11"/>
        <color rgb="FF161616"/>
        <rFont val="Arial"/>
        <family val="2"/>
        <charset val="1"/>
      </rPr>
      <t xml:space="preserve">Iceland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</si>
  <si>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sz val="11"/>
        <color rgb="FF161616"/>
        <rFont val="Arial"/>
        <family val="2"/>
        <charset val="1"/>
      </rPr>
      <t xml:space="preserve">Switzerland</t>
    </r>
    <r>
      <rPr>
        <vertAlign val="superscript"/>
        <sz val="11"/>
        <color rgb="FF161616"/>
        <rFont val="Arial"/>
        <family val="2"/>
        <charset val="1"/>
      </rPr>
      <t xml:space="preserve">2</t>
    </r>
  </si>
  <si>
    <r>
      <rPr>
        <vertAlign val="superscript"/>
        <sz val="8.5"/>
        <color rgb="FF7F7F7F"/>
        <rFont val="Arial"/>
        <family val="2"/>
        <charset val="1"/>
      </rPr>
      <t xml:space="preserve">1 </t>
    </r>
    <r>
      <rPr>
        <sz val="8.5"/>
        <color rgb="FF7F7F7F"/>
        <rFont val="Arial"/>
        <family val="2"/>
        <charset val="1"/>
      </rPr>
      <t xml:space="preserve">Estimates</t>
    </r>
  </si>
  <si>
    <r>
      <rPr>
        <vertAlign val="superscript"/>
        <sz val="8.5"/>
        <color rgb="FF7F7F7F"/>
        <rFont val="Arial"/>
        <family val="2"/>
        <charset val="1"/>
      </rPr>
      <t xml:space="preserve">2</t>
    </r>
    <r>
      <rPr>
        <sz val="8.5"/>
        <color rgb="FF7F7F7F"/>
        <rFont val="Arial"/>
        <family val="2"/>
        <charset val="1"/>
      </rPr>
      <t xml:space="preserve">Includes biofuels</t>
    </r>
  </si>
  <si>
    <r>
      <rPr>
        <b val="true"/>
        <sz val="14"/>
        <color rgb="FF002C41"/>
        <rFont val="Arial"/>
        <family val="2"/>
        <charset val="1"/>
      </rPr>
      <t xml:space="preserve">OTHER ALTERNATIVELY-POWERED VEHICLES</t>
    </r>
    <r>
      <rPr>
        <b val="true"/>
        <vertAlign val="superscript"/>
        <sz val="14"/>
        <color rgb="FF002C41"/>
        <rFont val="Arial"/>
        <family val="2"/>
        <charset val="1"/>
      </rPr>
      <t xml:space="preserve">1</t>
    </r>
  </si>
  <si>
    <r>
      <rPr>
        <vertAlign val="superscript"/>
        <sz val="8.5"/>
        <color rgb="FF7F7F7F"/>
        <rFont val="Arial"/>
        <family val="2"/>
        <charset val="1"/>
      </rPr>
      <t xml:space="preserve">1 </t>
    </r>
    <r>
      <rPr>
        <sz val="8.5"/>
        <color rgb="FF7F7F7F"/>
        <rFont val="Arial"/>
        <family val="2"/>
        <charset val="1"/>
      </rPr>
      <t xml:space="preserve">Includes LPG, ethanol (E85) and other fuels</t>
    </r>
  </si>
  <si>
    <t xml:space="preserve">PETROL</t>
  </si>
  <si>
    <r>
      <rPr>
        <sz val="11"/>
        <color rgb="FF161616"/>
        <rFont val="Arial"/>
        <family val="2"/>
        <charset val="1"/>
      </rPr>
      <t xml:space="preserve">Latvia</t>
    </r>
    <r>
      <rPr>
        <vertAlign val="superscript"/>
        <sz val="11"/>
        <color rgb="FF161616"/>
        <rFont val="Arial"/>
        <family val="2"/>
        <charset val="1"/>
      </rPr>
      <t xml:space="preserve">1</t>
    </r>
  </si>
  <si>
    <t xml:space="preserve">DIESEL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</si>
</sst>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-yy"/>
    <numFmt numFmtId="166" formatCode="\+0.0;\-0.0"/>
    <numFmt numFmtId="167" formatCode="@"/>
    <numFmt numFmtId="168" formatCode="#,##0"/>
    <numFmt numFmtId="169" formatCode="0%"/>
    <numFmt numFmtId="170" formatCode="\+#,##0.0;\-#,##0.0"/>
  </numFmts>
  <fonts count="39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name val="Corbel"/>
      <family val="2"/>
      <charset val="1"/>
    </font>
    <font>
      <b val="true"/>
      <sz val="24"/>
      <name val="Arial"/>
      <family val="2"/>
      <charset val="1"/>
    </font>
    <font>
      <sz val="16"/>
      <color rgb="FF002C41"/>
      <name val="Arial Narrow"/>
      <family val="2"/>
      <charset val="1"/>
    </font>
    <font>
      <b val="true"/>
      <sz val="14"/>
      <color rgb="FFDD0806"/>
      <name val="Arial"/>
      <family val="2"/>
      <charset val="1"/>
    </font>
    <font>
      <b val="true"/>
      <sz val="9"/>
      <color rgb="FF808080"/>
      <name val="Corbel"/>
      <family val="2"/>
      <charset val="1"/>
    </font>
    <font>
      <b val="true"/>
      <sz val="14"/>
      <color rgb="FF00C4DA"/>
      <name val="Arial"/>
      <family val="2"/>
      <charset val="1"/>
    </font>
    <font>
      <sz val="14"/>
      <color rgb="FF00C4DA"/>
      <name val="Arial"/>
      <family val="2"/>
      <charset val="1"/>
    </font>
    <font>
      <b val="true"/>
      <sz val="9"/>
      <color rgb="FF808080"/>
      <name val="Arial"/>
      <family val="2"/>
      <charset val="1"/>
    </font>
    <font>
      <b val="true"/>
      <sz val="14"/>
      <color rgb="FF002C41"/>
      <name val="Arial"/>
      <family val="2"/>
      <charset val="1"/>
    </font>
    <font>
      <b val="true"/>
      <vertAlign val="superscript"/>
      <sz val="14"/>
      <color rgb="FF002C41"/>
      <name val="Arial"/>
      <family val="2"/>
      <charset val="1"/>
    </font>
    <font>
      <sz val="14"/>
      <color rgb="FF002C41"/>
      <name val="Arial"/>
      <family val="2"/>
      <charset val="1"/>
    </font>
    <font>
      <sz val="9"/>
      <name val="Arial"/>
      <family val="2"/>
      <charset val="1"/>
    </font>
    <font>
      <i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10"/>
      <color rgb="FFDD0806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2C41"/>
      <name val="Arial"/>
      <family val="2"/>
      <charset val="1"/>
    </font>
    <font>
      <sz val="11"/>
      <color rgb="FF161616"/>
      <name val="Arial"/>
      <family val="2"/>
      <charset val="1"/>
    </font>
    <font>
      <vertAlign val="superscript"/>
      <sz val="11"/>
      <color rgb="FF161616"/>
      <name val="Arial"/>
      <family val="2"/>
      <charset val="1"/>
    </font>
    <font>
      <sz val="9"/>
      <color rgb="FF7F7F7F"/>
      <name val="Arial"/>
      <family val="2"/>
      <charset val="1"/>
    </font>
    <font>
      <b val="true"/>
      <sz val="9"/>
      <color rgb="FF7F7F7F"/>
      <name val="Arial"/>
      <family val="2"/>
      <charset val="1"/>
    </font>
    <font>
      <i val="true"/>
      <sz val="11"/>
      <color rgb="FF7F7F7F"/>
      <name val="Calibri"/>
      <family val="2"/>
      <charset val="1"/>
    </font>
    <font>
      <i val="true"/>
      <sz val="9.5"/>
      <color rgb="FF7F7F7F"/>
      <name val="Arial"/>
      <family val="2"/>
      <charset val="1"/>
    </font>
    <font>
      <vertAlign val="superscript"/>
      <sz val="8.5"/>
      <color rgb="FF7F7F7F"/>
      <name val="Arial"/>
      <family val="2"/>
      <charset val="1"/>
    </font>
    <font>
      <sz val="8.5"/>
      <color rgb="FF7F7F7F"/>
      <name val="Arial"/>
      <family val="2"/>
      <charset val="1"/>
    </font>
    <font>
      <i val="true"/>
      <sz val="9"/>
      <color rgb="FF7F7F7F"/>
      <name val="Arial"/>
      <family val="2"/>
      <charset val="1"/>
    </font>
    <font>
      <sz val="9"/>
      <color rgb="FFDD0806"/>
      <name val="Arial"/>
      <family val="2"/>
      <charset val="1"/>
    </font>
    <font>
      <sz val="10"/>
      <color rgb="FF7F7F7F"/>
      <name val="Arial "/>
      <family val="0"/>
      <charset val="1"/>
    </font>
    <font>
      <b val="true"/>
      <sz val="12"/>
      <color rgb="FF00C4DA"/>
      <name val="Arial "/>
      <family val="0"/>
      <charset val="1"/>
    </font>
    <font>
      <b val="true"/>
      <u val="single"/>
      <sz val="12"/>
      <color rgb="FF00C4DA"/>
      <name val="Arial "/>
      <family val="0"/>
      <charset val="1"/>
    </font>
    <font>
      <b val="true"/>
      <sz val="9"/>
      <name val="Arial"/>
      <family val="2"/>
      <charset val="1"/>
    </font>
    <font>
      <sz val="9.5"/>
      <color rgb="FF7F7F7F"/>
      <name val="Arial"/>
      <family val="2"/>
      <charset val="1"/>
    </font>
    <font>
      <sz val="8.5"/>
      <color rgb="FF80808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8F3DB"/>
        <bgColor rgb="FFFFFFFF"/>
      </patternFill>
    </fill>
    <fill>
      <patternFill patternType="solid">
        <fgColor rgb="FF00C4DA"/>
        <bgColor rgb="FF33CCCC"/>
      </patternFill>
    </fill>
    <fill>
      <patternFill patternType="solid">
        <fgColor rgb="FFFFFFFF"/>
        <bgColor rgb="FFF8F3DB"/>
      </patternFill>
    </fill>
    <fill>
      <patternFill patternType="solid">
        <fgColor rgb="FF002C41"/>
        <bgColor rgb="FF161616"/>
      </patternFill>
    </fill>
    <fill>
      <patternFill patternType="solid">
        <fgColor rgb="FFDEDEDE"/>
        <bgColor rgb="FFF8F3DB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/>
      <right style="thin">
        <color rgb="FFDEDEDE"/>
      </right>
      <top style="thin">
        <color rgb="FFDEDEDE"/>
      </top>
      <bottom/>
      <diagonal/>
    </border>
    <border diagonalUp="false" diagonalDown="false">
      <left style="thin">
        <color rgb="FFDEDEDE"/>
      </left>
      <right/>
      <top/>
      <bottom/>
      <diagonal/>
    </border>
    <border diagonalUp="false" diagonalDown="false">
      <left/>
      <right style="thin">
        <color rgb="FFDEDEDE"/>
      </right>
      <top/>
      <bottom/>
      <diagonal/>
    </border>
    <border diagonalUp="false" diagonalDown="false">
      <left/>
      <right style="thin">
        <color rgb="FFDEDEDE"/>
      </right>
      <top/>
      <bottom style="thin">
        <color rgb="FFDEDEDE"/>
      </bottom>
      <diagonal/>
    </border>
    <border diagonalUp="false" diagonalDown="false">
      <left style="thin">
        <color rgb="FFDEDEDE"/>
      </left>
      <right/>
      <top/>
      <bottom style="thin">
        <color rgb="FFDEDEDE"/>
      </bottom>
      <diagonal/>
    </border>
    <border diagonalUp="false" diagonalDown="false">
      <left/>
      <right/>
      <top/>
      <bottom style="thin">
        <color rgb="FFDEDEDE"/>
      </bottom>
      <diagonal/>
    </border>
    <border diagonalUp="false" diagonalDown="false">
      <left/>
      <right/>
      <top style="thin">
        <color rgb="FFDEDEDE"/>
      </top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2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1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0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0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23" fillId="0" borderId="1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20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2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2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0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2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2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0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38" fillId="0" borderId="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5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1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5 2" xfId="20"/>
    <cellStyle name="Normal 2" xfId="21"/>
    <cellStyle name="Excel Built-in Explanatory Text" xfId="22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3DB"/>
      <rgbColor rgb="FFCCFFFF"/>
      <rgbColor rgb="FF660066"/>
      <rgbColor rgb="FFFF8080"/>
      <rgbColor rgb="FF0066CC"/>
      <rgbColor rgb="FFDEDE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4D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2C41"/>
      <rgbColor rgb="FF339966"/>
      <rgbColor rgb="FF161616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20" colorId="64" zoomScale="80" zoomScaleNormal="80" zoomScalePageLayoutView="110" workbookViewId="0">
      <selection pane="topLeft" activeCell="C44" activeCellId="0" sqref="C44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">
        <v>2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" t="s">
        <v>3</v>
      </c>
      <c r="C8" s="12" t="s">
        <v>4</v>
      </c>
      <c r="D8" s="12"/>
      <c r="E8" s="12"/>
      <c r="F8" s="12"/>
      <c r="G8" s="12"/>
      <c r="H8" s="12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">
        <v>6</v>
      </c>
      <c r="D12" s="18"/>
      <c r="E12" s="18"/>
      <c r="F12" s="19" t="s">
        <v>7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v>2021</v>
      </c>
      <c r="D14" s="25" t="n">
        <v>2020</v>
      </c>
      <c r="E14" s="26" t="s">
        <v>10</v>
      </c>
      <c r="F14" s="27" t="n">
        <v>2021</v>
      </c>
      <c r="G14" s="28" t="n">
        <v>2020</v>
      </c>
      <c r="H14" s="29" t="s">
        <v>10</v>
      </c>
    </row>
    <row r="15" customFormat="false" ht="13.8" hidden="false" customHeight="false" outlineLevel="0" collapsed="false">
      <c r="B15" s="30" t="s">
        <v>11</v>
      </c>
      <c r="C15" s="31" t="n">
        <v>8792</v>
      </c>
      <c r="D15" s="32" t="n">
        <v>4137</v>
      </c>
      <c r="E15" s="33" t="n">
        <v>112.521150592217</v>
      </c>
      <c r="F15" s="31" t="n">
        <v>24143</v>
      </c>
      <c r="G15" s="32" t="n">
        <v>8949</v>
      </c>
      <c r="H15" s="34" t="n">
        <v>169.784333445078</v>
      </c>
      <c r="I15" s="35"/>
    </row>
    <row r="16" customFormat="false" ht="15" hidden="false" customHeight="true" outlineLevel="0" collapsed="false">
      <c r="B16" s="36" t="s">
        <v>12</v>
      </c>
      <c r="C16" s="31" t="n">
        <v>6183</v>
      </c>
      <c r="D16" s="32" t="n">
        <v>4384</v>
      </c>
      <c r="E16" s="37" t="n">
        <v>41.0355839416058</v>
      </c>
      <c r="F16" s="31" t="n">
        <v>15296</v>
      </c>
      <c r="G16" s="32" t="n">
        <v>9311</v>
      </c>
      <c r="H16" s="38" t="n">
        <v>64.278810009666</v>
      </c>
      <c r="I16" s="35"/>
    </row>
    <row r="17" customFormat="false" ht="16.2" hidden="false" customHeight="false" outlineLevel="0" collapsed="false">
      <c r="B17" s="36" t="s">
        <v>13</v>
      </c>
      <c r="C17" s="31" t="n">
        <v>96</v>
      </c>
      <c r="D17" s="32" t="n">
        <v>26</v>
      </c>
      <c r="E17" s="37" t="n">
        <v>269.230769230769</v>
      </c>
      <c r="F17" s="31" t="n">
        <v>219</v>
      </c>
      <c r="G17" s="32" t="n">
        <v>79</v>
      </c>
      <c r="H17" s="38" t="n">
        <v>177.215189873418</v>
      </c>
      <c r="I17" s="35"/>
    </row>
    <row r="18" customFormat="false" ht="15" hidden="false" customHeight="true" outlineLevel="0" collapsed="false">
      <c r="B18" s="36" t="s">
        <v>14</v>
      </c>
      <c r="C18" s="31" t="n">
        <v>355</v>
      </c>
      <c r="D18" s="32" t="n">
        <v>163</v>
      </c>
      <c r="E18" s="37" t="n">
        <v>117.791411042945</v>
      </c>
      <c r="F18" s="31" t="n">
        <v>738</v>
      </c>
      <c r="G18" s="32" t="n">
        <v>261</v>
      </c>
      <c r="H18" s="38" t="n">
        <v>182.758620689655</v>
      </c>
      <c r="I18" s="35"/>
    </row>
    <row r="19" customFormat="false" ht="15" hidden="false" customHeight="true" outlineLevel="0" collapsed="false">
      <c r="B19" s="36" t="s">
        <v>15</v>
      </c>
      <c r="C19" s="31" t="n">
        <v>20</v>
      </c>
      <c r="D19" s="32" t="n">
        <v>11</v>
      </c>
      <c r="E19" s="37" t="n">
        <v>81.8181818181818</v>
      </c>
      <c r="F19" s="31" t="n">
        <v>64</v>
      </c>
      <c r="G19" s="32" t="n">
        <v>22</v>
      </c>
      <c r="H19" s="38" t="n">
        <v>190.909090909091</v>
      </c>
      <c r="I19" s="35"/>
    </row>
    <row r="20" customFormat="false" ht="15" hidden="false" customHeight="true" outlineLevel="0" collapsed="false">
      <c r="B20" s="36" t="s">
        <v>16</v>
      </c>
      <c r="C20" s="31" t="n">
        <v>563</v>
      </c>
      <c r="D20" s="32" t="n">
        <v>478</v>
      </c>
      <c r="E20" s="37" t="n">
        <v>17.7824267782427</v>
      </c>
      <c r="F20" s="31" t="n">
        <v>1825</v>
      </c>
      <c r="G20" s="32" t="n">
        <v>1732</v>
      </c>
      <c r="H20" s="38" t="n">
        <v>5.36951501154734</v>
      </c>
      <c r="I20" s="35"/>
    </row>
    <row r="21" customFormat="false" ht="15" hidden="false" customHeight="true" outlineLevel="0" collapsed="false">
      <c r="B21" s="36" t="s">
        <v>17</v>
      </c>
      <c r="C21" s="31" t="n">
        <v>7582</v>
      </c>
      <c r="D21" s="32" t="n">
        <v>3842</v>
      </c>
      <c r="E21" s="37" t="n">
        <v>97.3451327433628</v>
      </c>
      <c r="F21" s="31" t="n">
        <v>15014</v>
      </c>
      <c r="G21" s="32" t="n">
        <v>7554</v>
      </c>
      <c r="H21" s="38" t="n">
        <v>98.7556261583267</v>
      </c>
      <c r="I21" s="35"/>
    </row>
    <row r="22" customFormat="false" ht="15" hidden="false" customHeight="true" outlineLevel="0" collapsed="false">
      <c r="B22" s="39" t="s">
        <v>18</v>
      </c>
      <c r="C22" s="40" t="n">
        <v>104</v>
      </c>
      <c r="D22" s="41" t="n">
        <v>105</v>
      </c>
      <c r="E22" s="42" t="n">
        <v>-0.952380952380952</v>
      </c>
      <c r="F22" s="40" t="n">
        <v>363</v>
      </c>
      <c r="G22" s="41" t="n">
        <v>211</v>
      </c>
      <c r="H22" s="43" t="n">
        <v>72.0379146919431</v>
      </c>
      <c r="I22" s="35"/>
    </row>
    <row r="23" customFormat="false" ht="15" hidden="false" customHeight="true" outlineLevel="0" collapsed="false">
      <c r="B23" s="36" t="s">
        <v>19</v>
      </c>
      <c r="C23" s="31" t="n">
        <v>2288</v>
      </c>
      <c r="D23" s="32" t="n">
        <v>1182</v>
      </c>
      <c r="E23" s="37" t="n">
        <v>93.5702199661591</v>
      </c>
      <c r="F23" s="31" t="n">
        <v>6422</v>
      </c>
      <c r="G23" s="32" t="n">
        <v>2681</v>
      </c>
      <c r="H23" s="38" t="n">
        <v>139.537486012682</v>
      </c>
      <c r="I23" s="35"/>
    </row>
    <row r="24" customFormat="false" ht="15" hidden="false" customHeight="true" outlineLevel="0" collapsed="false">
      <c r="B24" s="36" t="s">
        <v>20</v>
      </c>
      <c r="C24" s="31" t="n">
        <v>34426</v>
      </c>
      <c r="D24" s="32" t="n">
        <v>25570</v>
      </c>
      <c r="E24" s="37" t="n">
        <v>34.6343371138052</v>
      </c>
      <c r="F24" s="31" t="n">
        <v>106945</v>
      </c>
      <c r="G24" s="32" t="n">
        <v>70587</v>
      </c>
      <c r="H24" s="38" t="n">
        <v>51.5080680578577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88121</v>
      </c>
      <c r="D25" s="32" t="n">
        <v>54170</v>
      </c>
      <c r="E25" s="37" t="n">
        <v>62.6749123130884</v>
      </c>
      <c r="F25" s="31" t="n">
        <v>237057</v>
      </c>
      <c r="G25" s="32" t="n">
        <v>98609</v>
      </c>
      <c r="H25" s="38" t="n">
        <v>140.400977598394</v>
      </c>
      <c r="I25" s="35"/>
    </row>
    <row r="26" customFormat="false" ht="15" hidden="false" customHeight="true" outlineLevel="0" collapsed="false">
      <c r="B26" s="36" t="s">
        <v>22</v>
      </c>
      <c r="C26" s="31" t="n">
        <v>456</v>
      </c>
      <c r="D26" s="32" t="n">
        <v>157</v>
      </c>
      <c r="E26" s="37" t="n">
        <v>190.445859872611</v>
      </c>
      <c r="F26" s="31" t="n">
        <v>1489</v>
      </c>
      <c r="G26" s="32" t="n">
        <v>292</v>
      </c>
      <c r="H26" s="38" t="n">
        <v>409.931506849315</v>
      </c>
      <c r="I26" s="35"/>
    </row>
    <row r="27" customFormat="false" ht="15" hidden="false" customHeight="true" outlineLevel="0" collapsed="false">
      <c r="B27" s="36" t="s">
        <v>23</v>
      </c>
      <c r="C27" s="31" t="n">
        <v>1099</v>
      </c>
      <c r="D27" s="32" t="n">
        <v>770</v>
      </c>
      <c r="E27" s="37" t="n">
        <v>42.7272727272727</v>
      </c>
      <c r="F27" s="31" t="n">
        <v>2326</v>
      </c>
      <c r="G27" s="32" t="n">
        <v>1772</v>
      </c>
      <c r="H27" s="38" t="n">
        <v>31.2641083521445</v>
      </c>
      <c r="I27" s="35"/>
    </row>
    <row r="28" customFormat="false" ht="15" hidden="false" customHeight="true" outlineLevel="0" collapsed="false">
      <c r="B28" s="36" t="s">
        <v>24</v>
      </c>
      <c r="C28" s="31" t="n">
        <v>3490</v>
      </c>
      <c r="D28" s="32" t="n">
        <v>1724</v>
      </c>
      <c r="E28" s="37" t="n">
        <v>102.436194895592</v>
      </c>
      <c r="F28" s="31" t="n">
        <v>7820</v>
      </c>
      <c r="G28" s="32" t="n">
        <v>3613</v>
      </c>
      <c r="H28" s="38" t="n">
        <v>116.440631054525</v>
      </c>
      <c r="I28" s="35"/>
    </row>
    <row r="29" customFormat="false" ht="15" hidden="false" customHeight="true" outlineLevel="0" collapsed="false">
      <c r="B29" s="36" t="s">
        <v>25</v>
      </c>
      <c r="C29" s="31" t="n">
        <v>16818</v>
      </c>
      <c r="D29" s="32" t="n">
        <v>7574</v>
      </c>
      <c r="E29" s="37" t="n">
        <v>122.049115394772</v>
      </c>
      <c r="F29" s="31" t="n">
        <v>47072</v>
      </c>
      <c r="G29" s="32" t="n">
        <v>17523</v>
      </c>
      <c r="H29" s="38" t="n">
        <v>168.629800833191</v>
      </c>
      <c r="I29" s="35"/>
    </row>
    <row r="30" customFormat="false" ht="15" hidden="false" customHeight="true" outlineLevel="0" collapsed="false">
      <c r="B30" s="36" t="s">
        <v>26</v>
      </c>
      <c r="C30" s="31" t="n">
        <v>85</v>
      </c>
      <c r="D30" s="32" t="n">
        <v>129</v>
      </c>
      <c r="E30" s="37" t="n">
        <v>-34.1085271317829</v>
      </c>
      <c r="F30" s="31" t="n">
        <v>291</v>
      </c>
      <c r="G30" s="32" t="n">
        <v>229</v>
      </c>
      <c r="H30" s="38" t="n">
        <v>27.0742358078603</v>
      </c>
      <c r="I30" s="35"/>
    </row>
    <row r="31" customFormat="false" ht="15" hidden="false" customHeight="true" outlineLevel="0" collapsed="false">
      <c r="B31" s="36" t="s">
        <v>27</v>
      </c>
      <c r="C31" s="31" t="n">
        <v>273</v>
      </c>
      <c r="D31" s="32" t="n">
        <v>167</v>
      </c>
      <c r="E31" s="37" t="n">
        <v>63.4730538922156</v>
      </c>
      <c r="F31" s="31" t="n">
        <v>583</v>
      </c>
      <c r="G31" s="32" t="n">
        <v>328</v>
      </c>
      <c r="H31" s="38" t="n">
        <v>77.7439024390244</v>
      </c>
      <c r="I31" s="35"/>
    </row>
    <row r="32" customFormat="false" ht="13.8" hidden="false" customHeight="false" outlineLevel="0" collapsed="false">
      <c r="B32" s="36" t="s">
        <v>28</v>
      </c>
      <c r="C32" s="31" t="n">
        <v>1021</v>
      </c>
      <c r="D32" s="32" t="n">
        <v>780</v>
      </c>
      <c r="E32" s="37" t="n">
        <v>30.8974358974359</v>
      </c>
      <c r="F32" s="31" t="n">
        <v>3093</v>
      </c>
      <c r="G32" s="32" t="n">
        <v>1481</v>
      </c>
      <c r="H32" s="38" t="n">
        <v>108.845374746793</v>
      </c>
      <c r="I32" s="35"/>
    </row>
    <row r="33" customFormat="false" ht="15" hidden="false" customHeight="true" outlineLevel="0" collapsed="false">
      <c r="B33" s="36" t="s">
        <v>29</v>
      </c>
      <c r="C33" s="31" t="n">
        <v>13736</v>
      </c>
      <c r="D33" s="32" t="n">
        <v>14358</v>
      </c>
      <c r="E33" s="37" t="n">
        <v>-4.33207967683521</v>
      </c>
      <c r="F33" s="31" t="n">
        <v>29924</v>
      </c>
      <c r="G33" s="32" t="n">
        <v>28855</v>
      </c>
      <c r="H33" s="38" t="n">
        <v>3.70473054929821</v>
      </c>
      <c r="I33" s="35"/>
    </row>
    <row r="34" customFormat="false" ht="15" hidden="false" customHeight="true" outlineLevel="0" collapsed="false">
      <c r="B34" s="36" t="s">
        <v>30</v>
      </c>
      <c r="C34" s="31" t="n">
        <v>1624</v>
      </c>
      <c r="D34" s="32" t="n">
        <v>1043</v>
      </c>
      <c r="E34" s="37" t="n">
        <v>55.7046979865772</v>
      </c>
      <c r="F34" s="31" t="n">
        <v>4096</v>
      </c>
      <c r="G34" s="32" t="n">
        <v>2169</v>
      </c>
      <c r="H34" s="38" t="n">
        <v>88.8427846934071</v>
      </c>
      <c r="I34" s="35"/>
    </row>
    <row r="35" customFormat="false" ht="15" hidden="false" customHeight="true" outlineLevel="0" collapsed="false">
      <c r="B35" s="36" t="s">
        <v>31</v>
      </c>
      <c r="C35" s="31" t="n">
        <v>3144</v>
      </c>
      <c r="D35" s="32" t="n">
        <v>1606</v>
      </c>
      <c r="E35" s="37" t="n">
        <v>95.7658779576588</v>
      </c>
      <c r="F35" s="31" t="n">
        <v>7839</v>
      </c>
      <c r="G35" s="32" t="n">
        <v>5266</v>
      </c>
      <c r="H35" s="38" t="n">
        <v>48.8606152677554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1040</v>
      </c>
      <c r="D36" s="32" t="n">
        <v>807</v>
      </c>
      <c r="E36" s="37" t="n">
        <v>28.8723667905824</v>
      </c>
      <c r="F36" s="31" t="n">
        <v>1914</v>
      </c>
      <c r="G36" s="32" t="n">
        <v>1406</v>
      </c>
      <c r="H36" s="38" t="n">
        <v>36.1308677098151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282</v>
      </c>
      <c r="D37" s="32" t="n">
        <v>250</v>
      </c>
      <c r="E37" s="37" t="n">
        <v>12.8</v>
      </c>
      <c r="F37" s="31" t="n">
        <v>715</v>
      </c>
      <c r="G37" s="32" t="n">
        <v>578</v>
      </c>
      <c r="H37" s="38" t="n">
        <v>23.7024221453287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425</v>
      </c>
      <c r="D38" s="32" t="n">
        <v>400</v>
      </c>
      <c r="E38" s="37" t="n">
        <v>6.25</v>
      </c>
      <c r="F38" s="31" t="n">
        <v>1133</v>
      </c>
      <c r="G38" s="32" t="n">
        <v>1017</v>
      </c>
      <c r="H38" s="38" t="n">
        <v>11.4060963618486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5775</v>
      </c>
      <c r="D39" s="32" t="n">
        <v>4740</v>
      </c>
      <c r="E39" s="37" t="n">
        <v>21.8354430379747</v>
      </c>
      <c r="F39" s="31" t="n">
        <v>15033</v>
      </c>
      <c r="G39" s="32" t="n">
        <v>9917</v>
      </c>
      <c r="H39" s="38" t="n">
        <v>51.5881819098518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14784</v>
      </c>
      <c r="D40" s="32" t="n">
        <v>7090</v>
      </c>
      <c r="E40" s="37" t="n">
        <v>108.51904090268</v>
      </c>
      <c r="F40" s="31" t="n">
        <v>37402</v>
      </c>
      <c r="G40" s="32" t="n">
        <v>16299</v>
      </c>
      <c r="H40" s="38" t="n">
        <v>129.474200871219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212582</v>
      </c>
      <c r="D41" s="49" t="n">
        <v>135663</v>
      </c>
      <c r="E41" s="50" t="n">
        <v>56.6985839912135</v>
      </c>
      <c r="F41" s="48" t="n">
        <v>568816</v>
      </c>
      <c r="G41" s="49" t="n">
        <v>290741</v>
      </c>
      <c r="H41" s="51" t="n">
        <v>95.6435452860106</v>
      </c>
      <c r="I41" s="35"/>
    </row>
    <row r="42" customFormat="false" ht="15" hidden="false" customHeight="true" outlineLevel="0" collapsed="false">
      <c r="B42" s="52" t="s">
        <v>38</v>
      </c>
      <c r="C42" s="53" t="n">
        <v>206616</v>
      </c>
      <c r="D42" s="54" t="n">
        <v>131314</v>
      </c>
      <c r="E42" s="55" t="n">
        <v>57.3449898716055</v>
      </c>
      <c r="F42" s="53" t="n">
        <v>554549</v>
      </c>
      <c r="G42" s="54" t="n">
        <v>280937</v>
      </c>
      <c r="H42" s="56" t="n">
        <v>97.3926538690169</v>
      </c>
      <c r="I42" s="35"/>
    </row>
    <row r="43" customFormat="false" ht="15" hidden="false" customHeight="true" outlineLevel="0" collapsed="false">
      <c r="B43" s="52" t="s">
        <v>39</v>
      </c>
      <c r="C43" s="53" t="n">
        <v>5966</v>
      </c>
      <c r="D43" s="54" t="n">
        <v>4349</v>
      </c>
      <c r="E43" s="55" t="n">
        <v>37.1809611404921</v>
      </c>
      <c r="F43" s="53" t="n">
        <v>14267</v>
      </c>
      <c r="G43" s="54" t="n">
        <v>9804</v>
      </c>
      <c r="H43" s="56" t="n">
        <v>45.5222358221134</v>
      </c>
      <c r="I43" s="35"/>
    </row>
    <row r="44" customFormat="false" ht="15" hidden="false" customHeight="true" outlineLevel="0" collapsed="false">
      <c r="B44" s="36" t="s">
        <v>40</v>
      </c>
      <c r="C44" s="31" t="n">
        <v>1120</v>
      </c>
      <c r="D44" s="32" t="n">
        <v>684</v>
      </c>
      <c r="E44" s="37" t="n">
        <v>63.7426900584795</v>
      </c>
      <c r="F44" s="31" t="n">
        <v>2359</v>
      </c>
      <c r="G44" s="32" t="n">
        <v>1753</v>
      </c>
      <c r="H44" s="38" t="n">
        <v>34.5693097547062</v>
      </c>
      <c r="I44" s="35"/>
    </row>
    <row r="45" customFormat="false" ht="15" hidden="false" customHeight="true" outlineLevel="0" collapsed="false">
      <c r="B45" s="36" t="s">
        <v>41</v>
      </c>
      <c r="C45" s="31" t="n">
        <v>32488</v>
      </c>
      <c r="D45" s="32" t="n">
        <v>19673</v>
      </c>
      <c r="E45" s="37" t="n">
        <v>65.1400396482489</v>
      </c>
      <c r="F45" s="31" t="n">
        <v>80558</v>
      </c>
      <c r="G45" s="32" t="n">
        <v>48178</v>
      </c>
      <c r="H45" s="38" t="n">
        <v>67.209099589024</v>
      </c>
      <c r="I45" s="35"/>
    </row>
    <row r="46" customFormat="false" ht="15" hidden="false" customHeight="true" outlineLevel="0" collapsed="false">
      <c r="B46" s="36" t="s">
        <v>42</v>
      </c>
      <c r="C46" s="31" t="n">
        <v>11801</v>
      </c>
      <c r="D46" s="32" t="n">
        <v>5493</v>
      </c>
      <c r="E46" s="37" t="n">
        <v>114.837065355908</v>
      </c>
      <c r="F46" s="31" t="n">
        <v>24151</v>
      </c>
      <c r="G46" s="32" t="n">
        <v>11200</v>
      </c>
      <c r="H46" s="38" t="n">
        <v>115.633928571429</v>
      </c>
      <c r="I46" s="35"/>
    </row>
    <row r="47" customFormat="false" ht="15" hidden="false" customHeight="true" outlineLevel="0" collapsed="false">
      <c r="B47" s="57" t="s">
        <v>43</v>
      </c>
      <c r="C47" s="58" t="n">
        <v>45409</v>
      </c>
      <c r="D47" s="59" t="n">
        <v>25850</v>
      </c>
      <c r="E47" s="60" t="n">
        <v>75.6634429400387</v>
      </c>
      <c r="F47" s="58" t="n">
        <v>107068</v>
      </c>
      <c r="G47" s="59" t="n">
        <v>61131</v>
      </c>
      <c r="H47" s="61" t="n">
        <v>75.1451800232288</v>
      </c>
      <c r="I47" s="35"/>
    </row>
    <row r="48" customFormat="false" ht="13.8" hidden="false" customHeight="false" outlineLevel="0" collapsed="false">
      <c r="B48" s="36" t="s">
        <v>44</v>
      </c>
      <c r="C48" s="31" t="n">
        <v>51248</v>
      </c>
      <c r="D48" s="32" t="n">
        <v>35654</v>
      </c>
      <c r="E48" s="37" t="n">
        <v>43.7370281034386</v>
      </c>
      <c r="F48" s="31" t="n">
        <v>125141</v>
      </c>
      <c r="G48" s="32" t="n">
        <v>66611</v>
      </c>
      <c r="H48" s="38" t="n">
        <v>87.8683700890243</v>
      </c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309239</v>
      </c>
      <c r="D49" s="59" t="n">
        <v>197167</v>
      </c>
      <c r="E49" s="60" t="n">
        <v>56.8411549600085</v>
      </c>
      <c r="F49" s="58" t="n">
        <v>801025</v>
      </c>
      <c r="G49" s="59" t="n">
        <v>418483</v>
      </c>
      <c r="H49" s="61" t="n">
        <v>91.4115985595592</v>
      </c>
      <c r="I49" s="35"/>
    </row>
    <row r="50" customFormat="false" ht="15" hidden="false" customHeight="true" outlineLevel="0" collapsed="false">
      <c r="B50" s="62" t="s">
        <v>46</v>
      </c>
      <c r="C50" s="63" t="n">
        <v>303273</v>
      </c>
      <c r="D50" s="64" t="n">
        <v>192818</v>
      </c>
      <c r="E50" s="65" t="n">
        <v>57.2845896130029</v>
      </c>
      <c r="F50" s="63" t="n">
        <v>786758</v>
      </c>
      <c r="G50" s="64" t="n">
        <v>408679</v>
      </c>
      <c r="H50" s="66" t="n">
        <v>92.512460880055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69"/>
      <c r="G51" s="67"/>
      <c r="H51" s="70" t="s">
        <v>48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5"/>
      <c r="G52" s="5"/>
      <c r="H52" s="70" t="s">
        <v>49</v>
      </c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69"/>
      <c r="G53" s="5"/>
      <c r="H53" s="5"/>
      <c r="I53" s="67"/>
    </row>
    <row r="54" customFormat="false" ht="13.2" hidden="false" customHeight="false" outlineLevel="0" collapsed="false">
      <c r="A54" s="67"/>
      <c r="G54" s="5"/>
      <c r="H54" s="5"/>
      <c r="I54" s="67"/>
    </row>
    <row r="55" customFormat="false" ht="15" hidden="false" customHeight="true" outlineLevel="0" collapsed="false">
      <c r="G55" s="5"/>
      <c r="H55" s="5"/>
    </row>
    <row r="56" customFormat="false" ht="15" hidden="false" customHeight="true" outlineLevel="0" collapsed="false">
      <c r="G56" s="5"/>
      <c r="H56" s="5"/>
      <c r="I56" s="67"/>
    </row>
    <row r="57" customFormat="false" ht="15" hidden="false" customHeight="true" outlineLevel="0" collapsed="false">
      <c r="G57" s="5"/>
      <c r="H57" s="5"/>
      <c r="I57" s="67"/>
    </row>
    <row r="58" customFormat="false" ht="15" hidden="false" customHeight="true" outlineLevel="0" collapsed="false">
      <c r="A58" s="67"/>
      <c r="G58" s="5"/>
      <c r="H58" s="5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3 of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10" workbookViewId="0">
      <selection pane="topLeft" activeCell="C44" activeCellId="0" sqref="C44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" t="s">
        <v>3</v>
      </c>
      <c r="C8" s="12" t="s">
        <v>50</v>
      </c>
      <c r="D8" s="12"/>
      <c r="E8" s="12"/>
      <c r="F8" s="12"/>
      <c r="G8" s="12"/>
      <c r="H8" s="12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8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3400</v>
      </c>
      <c r="D15" s="32" t="n">
        <v>1854</v>
      </c>
      <c r="E15" s="81" t="n">
        <v>83.3872707659116</v>
      </c>
      <c r="F15" s="31" t="n">
        <v>11340</v>
      </c>
      <c r="G15" s="32" t="n">
        <v>4429</v>
      </c>
      <c r="H15" s="82" t="n">
        <v>156.039738089862</v>
      </c>
      <c r="I15" s="35"/>
    </row>
    <row r="16" customFormat="false" ht="15" hidden="false" customHeight="true" outlineLevel="0" collapsed="false">
      <c r="B16" s="36" t="s">
        <v>12</v>
      </c>
      <c r="C16" s="31" t="n">
        <v>11193</v>
      </c>
      <c r="D16" s="32" t="n">
        <v>8051</v>
      </c>
      <c r="E16" s="83" t="n">
        <v>39.0262079244814</v>
      </c>
      <c r="F16" s="31" t="n">
        <v>37271</v>
      </c>
      <c r="G16" s="32" t="n">
        <v>17479</v>
      </c>
      <c r="H16" s="84" t="n">
        <v>113.233022484124</v>
      </c>
      <c r="I16" s="35"/>
    </row>
    <row r="17" customFormat="false" ht="16.2" hidden="false" customHeight="false" outlineLevel="0" collapsed="false">
      <c r="B17" s="36" t="s">
        <v>13</v>
      </c>
      <c r="C17" s="31" t="n">
        <v>20</v>
      </c>
      <c r="D17" s="32" t="n">
        <v>11</v>
      </c>
      <c r="E17" s="83" t="n">
        <v>81.8181818181818</v>
      </c>
      <c r="F17" s="31" t="n">
        <v>69</v>
      </c>
      <c r="G17" s="32" t="n">
        <v>29</v>
      </c>
      <c r="H17" s="84" t="n">
        <v>137.931034482759</v>
      </c>
      <c r="I17" s="35"/>
    </row>
    <row r="18" customFormat="false" ht="15" hidden="false" customHeight="true" outlineLevel="0" collapsed="false">
      <c r="B18" s="36" t="s">
        <v>14</v>
      </c>
      <c r="C18" s="31" t="n">
        <v>105</v>
      </c>
      <c r="D18" s="32" t="n">
        <v>39</v>
      </c>
      <c r="E18" s="83" t="n">
        <v>169.230769230769</v>
      </c>
      <c r="F18" s="31" t="n">
        <v>275</v>
      </c>
      <c r="G18" s="32" t="n">
        <v>85</v>
      </c>
      <c r="H18" s="84" t="n">
        <v>223.529411764706</v>
      </c>
      <c r="I18" s="35"/>
    </row>
    <row r="19" customFormat="false" ht="15" hidden="false" customHeight="true" outlineLevel="0" collapsed="false">
      <c r="B19" s="36" t="s">
        <v>15</v>
      </c>
      <c r="C19" s="85" t="s">
        <v>51</v>
      </c>
      <c r="D19" s="86" t="s">
        <v>51</v>
      </c>
      <c r="E19" s="83"/>
      <c r="F19" s="85" t="s">
        <v>51</v>
      </c>
      <c r="G19" s="86" t="s">
        <v>51</v>
      </c>
      <c r="H19" s="84"/>
      <c r="I19" s="35"/>
    </row>
    <row r="20" customFormat="false" ht="15" hidden="false" customHeight="true" outlineLevel="0" collapsed="false">
      <c r="B20" s="36" t="s">
        <v>16</v>
      </c>
      <c r="C20" s="31" t="n">
        <v>910</v>
      </c>
      <c r="D20" s="32" t="n">
        <v>430</v>
      </c>
      <c r="E20" s="83" t="n">
        <v>111.627906976744</v>
      </c>
      <c r="F20" s="31" t="n">
        <v>3097</v>
      </c>
      <c r="G20" s="32" t="n">
        <v>1175</v>
      </c>
      <c r="H20" s="84" t="n">
        <v>163.574468085106</v>
      </c>
      <c r="I20" s="35"/>
    </row>
    <row r="21" customFormat="false" ht="15" hidden="false" customHeight="true" outlineLevel="0" collapsed="false">
      <c r="B21" s="36" t="s">
        <v>17</v>
      </c>
      <c r="C21" s="31" t="n">
        <v>9621</v>
      </c>
      <c r="D21" s="32" t="n">
        <v>6352</v>
      </c>
      <c r="E21" s="83" t="n">
        <v>51.4641057934509</v>
      </c>
      <c r="F21" s="31" t="n">
        <v>28053</v>
      </c>
      <c r="G21" s="32" t="n">
        <v>10903</v>
      </c>
      <c r="H21" s="84" t="n">
        <v>157.296157021003</v>
      </c>
      <c r="I21" s="35"/>
    </row>
    <row r="22" customFormat="false" ht="15" hidden="false" customHeight="true" outlineLevel="0" collapsed="false">
      <c r="B22" s="39" t="s">
        <v>18</v>
      </c>
      <c r="C22" s="40" t="n">
        <v>46</v>
      </c>
      <c r="D22" s="41" t="n">
        <v>17</v>
      </c>
      <c r="E22" s="87" t="n">
        <v>170.588235294118</v>
      </c>
      <c r="F22" s="40" t="n">
        <v>140</v>
      </c>
      <c r="G22" s="41" t="n">
        <v>50</v>
      </c>
      <c r="H22" s="88" t="n">
        <v>180</v>
      </c>
      <c r="I22" s="35"/>
    </row>
    <row r="23" customFormat="false" ht="15" hidden="false" customHeight="true" outlineLevel="0" collapsed="false">
      <c r="B23" s="36" t="s">
        <v>19</v>
      </c>
      <c r="C23" s="31" t="n">
        <v>4006</v>
      </c>
      <c r="D23" s="32" t="n">
        <v>3747</v>
      </c>
      <c r="E23" s="83" t="n">
        <v>6.91219642380571</v>
      </c>
      <c r="F23" s="31" t="n">
        <v>15982</v>
      </c>
      <c r="G23" s="32" t="n">
        <v>9597</v>
      </c>
      <c r="H23" s="84" t="n">
        <v>66.5312076690632</v>
      </c>
      <c r="I23" s="35"/>
    </row>
    <row r="24" customFormat="false" ht="15" hidden="false" customHeight="true" outlineLevel="0" collapsed="false">
      <c r="B24" s="36" t="s">
        <v>20</v>
      </c>
      <c r="C24" s="31" t="n">
        <v>30041</v>
      </c>
      <c r="D24" s="32" t="n">
        <v>20090</v>
      </c>
      <c r="E24" s="83" t="n">
        <v>49.5321055251369</v>
      </c>
      <c r="F24" s="31" t="n">
        <v>101826</v>
      </c>
      <c r="G24" s="32" t="n">
        <v>40287</v>
      </c>
      <c r="H24" s="84" t="n">
        <v>152.751507930598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77493</v>
      </c>
      <c r="D25" s="32" t="n">
        <v>56341</v>
      </c>
      <c r="E25" s="83" t="n">
        <v>37.5428196162652</v>
      </c>
      <c r="F25" s="31" t="n">
        <v>241064</v>
      </c>
      <c r="G25" s="32" t="n">
        <v>105882</v>
      </c>
      <c r="H25" s="84" t="n">
        <v>127.67231446327</v>
      </c>
      <c r="I25" s="35"/>
    </row>
    <row r="26" customFormat="false" ht="15" hidden="false" customHeight="true" outlineLevel="0" collapsed="false">
      <c r="B26" s="36" t="s">
        <v>22</v>
      </c>
      <c r="C26" s="31" t="n">
        <v>1141</v>
      </c>
      <c r="D26" s="32" t="n">
        <v>362</v>
      </c>
      <c r="E26" s="83" t="n">
        <v>215.193370165746</v>
      </c>
      <c r="F26" s="31" t="n">
        <v>3310</v>
      </c>
      <c r="G26" s="32" t="n">
        <v>594</v>
      </c>
      <c r="H26" s="84" t="n">
        <v>457.239057239057</v>
      </c>
      <c r="I26" s="35"/>
    </row>
    <row r="27" customFormat="false" ht="15" hidden="false" customHeight="true" outlineLevel="0" collapsed="false">
      <c r="B27" s="36" t="s">
        <v>23</v>
      </c>
      <c r="C27" s="31" t="n">
        <v>1161</v>
      </c>
      <c r="D27" s="32" t="n">
        <v>834</v>
      </c>
      <c r="E27" s="83" t="n">
        <v>39.2086330935252</v>
      </c>
      <c r="F27" s="31" t="n">
        <v>3205</v>
      </c>
      <c r="G27" s="32" t="n">
        <v>1739</v>
      </c>
      <c r="H27" s="84" t="n">
        <v>84.3013225991949</v>
      </c>
      <c r="I27" s="35"/>
    </row>
    <row r="28" customFormat="false" ht="15" hidden="false" customHeight="true" outlineLevel="0" collapsed="false">
      <c r="B28" s="36" t="s">
        <v>24</v>
      </c>
      <c r="C28" s="31" t="n">
        <v>3289</v>
      </c>
      <c r="D28" s="32" t="n">
        <v>1173</v>
      </c>
      <c r="E28" s="83" t="n">
        <v>180.392156862745</v>
      </c>
      <c r="F28" s="31" t="n">
        <v>7452</v>
      </c>
      <c r="G28" s="32" t="n">
        <v>2339</v>
      </c>
      <c r="H28" s="84" t="n">
        <v>218.597691321077</v>
      </c>
      <c r="I28" s="35"/>
    </row>
    <row r="29" customFormat="false" ht="15" hidden="false" customHeight="true" outlineLevel="0" collapsed="false">
      <c r="B29" s="36" t="s">
        <v>25</v>
      </c>
      <c r="C29" s="31" t="n">
        <v>15301</v>
      </c>
      <c r="D29" s="32" t="n">
        <v>6636</v>
      </c>
      <c r="E29" s="83" t="n">
        <v>130.575647980711</v>
      </c>
      <c r="F29" s="31" t="n">
        <v>53439</v>
      </c>
      <c r="G29" s="32" t="n">
        <v>12438</v>
      </c>
      <c r="H29" s="84" t="n">
        <v>329.643029425953</v>
      </c>
      <c r="I29" s="35"/>
    </row>
    <row r="30" customFormat="false" ht="15" hidden="false" customHeight="true" outlineLevel="0" collapsed="false">
      <c r="B30" s="36" t="s">
        <v>26</v>
      </c>
      <c r="C30" s="31" t="n">
        <v>39</v>
      </c>
      <c r="D30" s="32" t="n">
        <v>30</v>
      </c>
      <c r="E30" s="83" t="n">
        <v>30</v>
      </c>
      <c r="F30" s="31" t="n">
        <v>97</v>
      </c>
      <c r="G30" s="32" t="n">
        <v>58</v>
      </c>
      <c r="H30" s="84" t="n">
        <v>67.2413793103448</v>
      </c>
      <c r="I30" s="35"/>
    </row>
    <row r="31" customFormat="false" ht="15" hidden="false" customHeight="true" outlineLevel="0" collapsed="false">
      <c r="B31" s="36" t="s">
        <v>27</v>
      </c>
      <c r="C31" s="85" t="s">
        <v>51</v>
      </c>
      <c r="D31" s="86" t="s">
        <v>51</v>
      </c>
      <c r="E31" s="83"/>
      <c r="F31" s="85" t="s">
        <v>51</v>
      </c>
      <c r="G31" s="86" t="s">
        <v>51</v>
      </c>
      <c r="H31" s="84"/>
      <c r="I31" s="35"/>
    </row>
    <row r="32" customFormat="false" ht="13.8" hidden="false" customHeight="false" outlineLevel="0" collapsed="false">
      <c r="B32" s="36" t="s">
        <v>28</v>
      </c>
      <c r="C32" s="31" t="n">
        <v>1077</v>
      </c>
      <c r="D32" s="32" t="n">
        <v>708</v>
      </c>
      <c r="E32" s="83" t="n">
        <v>52.1186440677966</v>
      </c>
      <c r="F32" s="31" t="n">
        <v>3479</v>
      </c>
      <c r="G32" s="32" t="n">
        <v>1509</v>
      </c>
      <c r="H32" s="84" t="n">
        <v>130.550033134526</v>
      </c>
      <c r="I32" s="35"/>
    </row>
    <row r="33" customFormat="false" ht="15" hidden="false" customHeight="true" outlineLevel="0" collapsed="false">
      <c r="B33" s="36" t="s">
        <v>29</v>
      </c>
      <c r="C33" s="31" t="n">
        <v>7457</v>
      </c>
      <c r="D33" s="32" t="n">
        <v>4433</v>
      </c>
      <c r="E33" s="83" t="n">
        <v>68.2156553124295</v>
      </c>
      <c r="F33" s="31" t="n">
        <v>23423</v>
      </c>
      <c r="G33" s="32" t="n">
        <v>10047</v>
      </c>
      <c r="H33" s="84" t="n">
        <v>133.134268936001</v>
      </c>
      <c r="I33" s="35"/>
    </row>
    <row r="34" customFormat="false" ht="15" hidden="false" customHeight="true" outlineLevel="0" collapsed="false">
      <c r="B34" s="36" t="s">
        <v>30</v>
      </c>
      <c r="C34" s="31" t="n">
        <v>2293</v>
      </c>
      <c r="D34" s="32" t="n">
        <v>1023</v>
      </c>
      <c r="E34" s="83" t="n">
        <v>124.144672531769</v>
      </c>
      <c r="F34" s="31" t="n">
        <v>6761</v>
      </c>
      <c r="G34" s="32" t="n">
        <v>2398</v>
      </c>
      <c r="H34" s="84" t="n">
        <v>181.943286071726</v>
      </c>
      <c r="I34" s="35"/>
    </row>
    <row r="35" customFormat="false" ht="15" hidden="false" customHeight="true" outlineLevel="0" collapsed="false">
      <c r="B35" s="36" t="s">
        <v>31</v>
      </c>
      <c r="C35" s="31" t="n">
        <v>3712</v>
      </c>
      <c r="D35" s="32" t="n">
        <v>3126</v>
      </c>
      <c r="E35" s="83" t="n">
        <v>18.7460012795905</v>
      </c>
      <c r="F35" s="31" t="n">
        <v>11574</v>
      </c>
      <c r="G35" s="32" t="n">
        <v>6882</v>
      </c>
      <c r="H35" s="84" t="n">
        <v>68.1778552746295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52</v>
      </c>
      <c r="C36" s="85" t="n">
        <v>905</v>
      </c>
      <c r="D36" s="89" t="n">
        <v>290</v>
      </c>
      <c r="E36" s="83" t="n">
        <v>212.068965517241</v>
      </c>
      <c r="F36" s="85" t="n">
        <v>1723</v>
      </c>
      <c r="G36" s="89" t="n">
        <v>557</v>
      </c>
      <c r="H36" s="84" t="n">
        <v>209.335727109515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271</v>
      </c>
      <c r="D37" s="32" t="n">
        <v>224</v>
      </c>
      <c r="E37" s="83" t="n">
        <v>20.9821428571429</v>
      </c>
      <c r="F37" s="31" t="n">
        <v>830</v>
      </c>
      <c r="G37" s="32" t="n">
        <v>530</v>
      </c>
      <c r="H37" s="84" t="n">
        <v>56.6037735849057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70</v>
      </c>
      <c r="D38" s="32" t="n">
        <v>2</v>
      </c>
      <c r="E38" s="83" t="n">
        <v>3400</v>
      </c>
      <c r="F38" s="31" t="n">
        <v>132</v>
      </c>
      <c r="G38" s="32" t="n">
        <v>5</v>
      </c>
      <c r="H38" s="84" t="n">
        <v>2540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10680</v>
      </c>
      <c r="D39" s="32" t="n">
        <v>5696</v>
      </c>
      <c r="E39" s="83" t="n">
        <v>87.5</v>
      </c>
      <c r="F39" s="31" t="n">
        <v>29806</v>
      </c>
      <c r="G39" s="32" t="n">
        <v>11261</v>
      </c>
      <c r="H39" s="84" t="n">
        <v>164.683420655359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13069</v>
      </c>
      <c r="D40" s="32" t="n">
        <v>16911</v>
      </c>
      <c r="E40" s="83" t="n">
        <v>-22.7189403346934</v>
      </c>
      <c r="F40" s="31" t="n">
        <v>59601</v>
      </c>
      <c r="G40" s="32" t="n">
        <v>40260</v>
      </c>
      <c r="H40" s="84" t="n">
        <v>48.0402384500745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197300</v>
      </c>
      <c r="D41" s="49" t="n">
        <v>138380</v>
      </c>
      <c r="E41" s="90" t="n">
        <v>42.5784072842896</v>
      </c>
      <c r="F41" s="48" t="n">
        <v>643949</v>
      </c>
      <c r="G41" s="49" t="n">
        <v>280533</v>
      </c>
      <c r="H41" s="91" t="n">
        <v>129.544830732926</v>
      </c>
      <c r="I41" s="35"/>
    </row>
    <row r="42" customFormat="false" ht="15" hidden="false" customHeight="true" outlineLevel="0" collapsed="false">
      <c r="B42" s="52" t="s">
        <v>38</v>
      </c>
      <c r="C42" s="53" t="n">
        <v>191480</v>
      </c>
      <c r="D42" s="54" t="n">
        <v>135480</v>
      </c>
      <c r="E42" s="92" t="n">
        <v>41.3345143194568</v>
      </c>
      <c r="F42" s="53" t="n">
        <v>627620</v>
      </c>
      <c r="G42" s="54" t="n">
        <v>273907</v>
      </c>
      <c r="H42" s="93" t="n">
        <v>129.136166655106</v>
      </c>
      <c r="I42" s="35"/>
    </row>
    <row r="43" customFormat="false" ht="15" hidden="false" customHeight="true" outlineLevel="0" collapsed="false">
      <c r="B43" s="52" t="s">
        <v>39</v>
      </c>
      <c r="C43" s="53" t="n">
        <v>5820</v>
      </c>
      <c r="D43" s="54" t="n">
        <v>2900</v>
      </c>
      <c r="E43" s="92" t="n">
        <v>100.689655172414</v>
      </c>
      <c r="F43" s="53" t="n">
        <v>16329</v>
      </c>
      <c r="G43" s="54" t="n">
        <v>6626</v>
      </c>
      <c r="H43" s="93" t="n">
        <v>146.438273468156</v>
      </c>
      <c r="I43" s="35"/>
    </row>
    <row r="44" customFormat="false" ht="15" hidden="false" customHeight="true" outlineLevel="0" collapsed="false">
      <c r="B44" s="36" t="s">
        <v>40</v>
      </c>
      <c r="C44" s="31" t="n">
        <v>886</v>
      </c>
      <c r="D44" s="32" t="n">
        <v>480</v>
      </c>
      <c r="E44" s="83" t="n">
        <v>84.5833333333333</v>
      </c>
      <c r="F44" s="31" t="n">
        <v>2327</v>
      </c>
      <c r="G44" s="32" t="n">
        <v>1234</v>
      </c>
      <c r="H44" s="84" t="n">
        <v>88.5737439222042</v>
      </c>
      <c r="I44" s="35"/>
    </row>
    <row r="45" customFormat="false" ht="15" hidden="false" customHeight="true" outlineLevel="0" collapsed="false">
      <c r="B45" s="36" t="s">
        <v>41</v>
      </c>
      <c r="C45" s="31" t="n">
        <v>7273</v>
      </c>
      <c r="D45" s="32" t="n">
        <v>7292</v>
      </c>
      <c r="E45" s="83" t="n">
        <v>-0.26055951727921</v>
      </c>
      <c r="F45" s="31" t="n">
        <v>28581</v>
      </c>
      <c r="G45" s="32" t="n">
        <v>19362</v>
      </c>
      <c r="H45" s="84" t="n">
        <v>47.6138828633406</v>
      </c>
      <c r="I45" s="35"/>
    </row>
    <row r="46" customFormat="false" ht="15" hidden="false" customHeight="true" outlineLevel="0" collapsed="false">
      <c r="B46" s="36" t="s">
        <v>42</v>
      </c>
      <c r="C46" s="31" t="n">
        <v>5441</v>
      </c>
      <c r="D46" s="32" t="n">
        <v>3619</v>
      </c>
      <c r="E46" s="83" t="n">
        <v>50.3453992815695</v>
      </c>
      <c r="F46" s="31" t="n">
        <v>15797</v>
      </c>
      <c r="G46" s="32" t="n">
        <v>8029</v>
      </c>
      <c r="H46" s="84" t="n">
        <v>96.749283846058</v>
      </c>
      <c r="I46" s="35"/>
    </row>
    <row r="47" customFormat="false" ht="15" hidden="false" customHeight="true" outlineLevel="0" collapsed="false">
      <c r="B47" s="57" t="s">
        <v>43</v>
      </c>
      <c r="C47" s="58" t="n">
        <v>13600</v>
      </c>
      <c r="D47" s="59" t="n">
        <v>11391</v>
      </c>
      <c r="E47" s="94" t="n">
        <v>19.3925028531297</v>
      </c>
      <c r="F47" s="58" t="n">
        <v>46705</v>
      </c>
      <c r="G47" s="59" t="n">
        <v>28625</v>
      </c>
      <c r="H47" s="95" t="n">
        <v>63.1615720524018</v>
      </c>
      <c r="I47" s="35"/>
    </row>
    <row r="48" customFormat="false" ht="13.8" hidden="false" customHeight="false" outlineLevel="0" collapsed="false">
      <c r="B48" s="36" t="s">
        <v>44</v>
      </c>
      <c r="C48" s="31" t="n">
        <v>28833</v>
      </c>
      <c r="D48" s="32" t="n">
        <v>22876</v>
      </c>
      <c r="E48" s="83" t="n">
        <v>26.0403916768666</v>
      </c>
      <c r="F48" s="31" t="n">
        <v>87040</v>
      </c>
      <c r="G48" s="32" t="n">
        <v>42483</v>
      </c>
      <c r="H48" s="84" t="n">
        <v>104.881952781112</v>
      </c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239733</v>
      </c>
      <c r="D49" s="59" t="n">
        <v>172647</v>
      </c>
      <c r="E49" s="94" t="n">
        <v>38.8573215868217</v>
      </c>
      <c r="F49" s="58" t="n">
        <v>777694</v>
      </c>
      <c r="G49" s="59" t="n">
        <v>351641</v>
      </c>
      <c r="H49" s="95" t="n">
        <v>121.161354904576</v>
      </c>
      <c r="I49" s="35"/>
    </row>
    <row r="50" customFormat="false" ht="15" hidden="false" customHeight="true" outlineLevel="0" collapsed="false">
      <c r="B50" s="62" t="s">
        <v>46</v>
      </c>
      <c r="C50" s="63" t="n">
        <v>233913</v>
      </c>
      <c r="D50" s="64" t="n">
        <v>169747</v>
      </c>
      <c r="E50" s="96" t="n">
        <v>37.8009626090594</v>
      </c>
      <c r="F50" s="63" t="n">
        <v>761365</v>
      </c>
      <c r="G50" s="64" t="n">
        <v>345015</v>
      </c>
      <c r="H50" s="97" t="n">
        <v>120.675912641479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98"/>
      <c r="G51" s="67"/>
      <c r="H51" s="70" t="s">
        <v>53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H52" s="70" t="s">
        <v>49</v>
      </c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99"/>
      <c r="G53" s="99"/>
      <c r="H53" s="99"/>
      <c r="I53" s="67"/>
    </row>
    <row r="54" customFormat="false" ht="13.2" hidden="false" customHeight="false" outlineLevel="0" collapsed="false">
      <c r="A54" s="67"/>
      <c r="F54" s="99"/>
      <c r="G54" s="99"/>
      <c r="H54" s="99"/>
      <c r="I54" s="67"/>
    </row>
    <row r="55" customFormat="false" ht="15" hidden="false" customHeight="true" outlineLevel="0" collapsed="false">
      <c r="H55" s="100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4 of 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10" workbookViewId="0">
      <selection pane="topLeft" activeCell="B5" activeCellId="0" sqref="B5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01" t="s">
        <v>3</v>
      </c>
      <c r="C8" s="12" t="s">
        <v>54</v>
      </c>
      <c r="D8" s="12"/>
      <c r="E8" s="12"/>
      <c r="F8" s="12"/>
      <c r="G8" s="12"/>
      <c r="H8" s="12"/>
      <c r="I8" s="101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7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10252</v>
      </c>
      <c r="D15" s="32" t="n">
        <v>7213</v>
      </c>
      <c r="E15" s="33" t="n">
        <v>42.1322611950645</v>
      </c>
      <c r="F15" s="31" t="n">
        <v>32826</v>
      </c>
      <c r="G15" s="32" t="n">
        <v>16737</v>
      </c>
      <c r="H15" s="34" t="n">
        <v>96.1283384119018</v>
      </c>
      <c r="I15" s="35"/>
    </row>
    <row r="16" customFormat="false" ht="15" hidden="false" customHeight="true" outlineLevel="0" collapsed="false">
      <c r="B16" s="36" t="s">
        <v>12</v>
      </c>
      <c r="C16" s="31" t="n">
        <v>4979</v>
      </c>
      <c r="D16" s="32" t="n">
        <v>3851</v>
      </c>
      <c r="E16" s="37" t="n">
        <v>29.2910932225396</v>
      </c>
      <c r="F16" s="31" t="n">
        <v>15670</v>
      </c>
      <c r="G16" s="32" t="n">
        <v>12324</v>
      </c>
      <c r="H16" s="38" t="n">
        <v>27.1502758844531</v>
      </c>
      <c r="I16" s="35"/>
    </row>
    <row r="17" customFormat="false" ht="16.2" hidden="false" customHeight="false" outlineLevel="0" collapsed="false">
      <c r="B17" s="36" t="s">
        <v>13</v>
      </c>
      <c r="C17" s="31" t="n">
        <v>167</v>
      </c>
      <c r="D17" s="32" t="n">
        <v>120</v>
      </c>
      <c r="E17" s="37" t="n">
        <v>39.1666666666667</v>
      </c>
      <c r="F17" s="31" t="n">
        <v>520</v>
      </c>
      <c r="G17" s="32" t="n">
        <v>352</v>
      </c>
      <c r="H17" s="38" t="n">
        <v>47.7272727272727</v>
      </c>
      <c r="I17" s="35"/>
    </row>
    <row r="18" customFormat="false" ht="15" hidden="false" customHeight="true" outlineLevel="0" collapsed="false">
      <c r="B18" s="36" t="s">
        <v>14</v>
      </c>
      <c r="C18" s="31" t="n">
        <v>1674</v>
      </c>
      <c r="D18" s="32" t="n">
        <v>551</v>
      </c>
      <c r="E18" s="37" t="n">
        <v>203.811252268603</v>
      </c>
      <c r="F18" s="31" t="n">
        <v>5063</v>
      </c>
      <c r="G18" s="32" t="n">
        <v>1459</v>
      </c>
      <c r="H18" s="38" t="n">
        <v>247.018505825908</v>
      </c>
      <c r="I18" s="35"/>
    </row>
    <row r="19" customFormat="false" ht="15" hidden="false" customHeight="true" outlineLevel="0" collapsed="false">
      <c r="B19" s="36" t="s">
        <v>55</v>
      </c>
      <c r="C19" s="31" t="n">
        <v>817</v>
      </c>
      <c r="D19" s="32" t="n">
        <v>295</v>
      </c>
      <c r="E19" s="37" t="n">
        <v>176.949152542373</v>
      </c>
      <c r="F19" s="31" t="n">
        <v>2263</v>
      </c>
      <c r="G19" s="32" t="n">
        <v>1018</v>
      </c>
      <c r="H19" s="38" t="n">
        <v>122.29862475442</v>
      </c>
      <c r="I19" s="35"/>
    </row>
    <row r="20" customFormat="false" ht="15" hidden="false" customHeight="true" outlineLevel="0" collapsed="false">
      <c r="B20" s="36" t="s">
        <v>16</v>
      </c>
      <c r="C20" s="31" t="n">
        <v>4877</v>
      </c>
      <c r="D20" s="32" t="n">
        <v>3016</v>
      </c>
      <c r="E20" s="37" t="n">
        <v>61.7042440318302</v>
      </c>
      <c r="F20" s="31" t="n">
        <v>13753</v>
      </c>
      <c r="G20" s="32" t="n">
        <v>7133</v>
      </c>
      <c r="H20" s="38" t="n">
        <v>92.8080751436983</v>
      </c>
      <c r="I20" s="35"/>
    </row>
    <row r="21" customFormat="false" ht="15" hidden="false" customHeight="true" outlineLevel="0" collapsed="false">
      <c r="B21" s="36" t="s">
        <v>17</v>
      </c>
      <c r="C21" s="31" t="n">
        <v>2101</v>
      </c>
      <c r="D21" s="32" t="n">
        <v>2597</v>
      </c>
      <c r="E21" s="37" t="n">
        <v>-19.0989603388525</v>
      </c>
      <c r="F21" s="31" t="n">
        <v>6966</v>
      </c>
      <c r="G21" s="32" t="n">
        <v>6586</v>
      </c>
      <c r="H21" s="38" t="n">
        <v>5.7698147585788</v>
      </c>
      <c r="I21" s="35"/>
    </row>
    <row r="22" customFormat="false" ht="15" hidden="false" customHeight="true" outlineLevel="0" collapsed="false">
      <c r="B22" s="39" t="s">
        <v>18</v>
      </c>
      <c r="C22" s="40" t="n">
        <v>1696</v>
      </c>
      <c r="D22" s="41" t="n">
        <v>684</v>
      </c>
      <c r="E22" s="42" t="n">
        <v>147.953216374269</v>
      </c>
      <c r="F22" s="40" t="n">
        <v>5160</v>
      </c>
      <c r="G22" s="41" t="n">
        <v>1956</v>
      </c>
      <c r="H22" s="43" t="n">
        <v>163.803680981595</v>
      </c>
      <c r="I22" s="35"/>
    </row>
    <row r="23" customFormat="false" ht="15" hidden="false" customHeight="true" outlineLevel="0" collapsed="false">
      <c r="B23" s="36" t="s">
        <v>19</v>
      </c>
      <c r="C23" s="31" t="n">
        <v>6687</v>
      </c>
      <c r="D23" s="32" t="n">
        <v>5187</v>
      </c>
      <c r="E23" s="37" t="n">
        <v>28.9184499710815</v>
      </c>
      <c r="F23" s="31" t="n">
        <v>22956</v>
      </c>
      <c r="G23" s="32" t="n">
        <v>13406</v>
      </c>
      <c r="H23" s="38" t="n">
        <v>71.2367596598538</v>
      </c>
      <c r="I23" s="35"/>
    </row>
    <row r="24" customFormat="false" ht="15" hidden="false" customHeight="true" outlineLevel="0" collapsed="false">
      <c r="B24" s="36" t="s">
        <v>20</v>
      </c>
      <c r="C24" s="31" t="n">
        <v>63934</v>
      </c>
      <c r="D24" s="32" t="n">
        <v>49253</v>
      </c>
      <c r="E24" s="37" t="n">
        <v>29.8073213814387</v>
      </c>
      <c r="F24" s="31" t="n">
        <v>217057</v>
      </c>
      <c r="G24" s="32" t="n">
        <v>109763</v>
      </c>
      <c r="H24" s="38" t="n">
        <v>97.7506081284222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113181</v>
      </c>
      <c r="D25" s="32" t="n">
        <v>96371</v>
      </c>
      <c r="E25" s="37" t="n">
        <v>17.4430067136379</v>
      </c>
      <c r="F25" s="31" t="n">
        <v>334008</v>
      </c>
      <c r="G25" s="32" t="n">
        <v>206041</v>
      </c>
      <c r="H25" s="38" t="n">
        <v>62.107541702865</v>
      </c>
      <c r="I25" s="35"/>
    </row>
    <row r="26" customFormat="false" ht="15" hidden="false" customHeight="true" outlineLevel="0" collapsed="false">
      <c r="B26" s="36" t="s">
        <v>22</v>
      </c>
      <c r="C26" s="31" t="n">
        <v>5900</v>
      </c>
      <c r="D26" s="32" t="n">
        <v>3248</v>
      </c>
      <c r="E26" s="37" t="n">
        <v>81.6502463054187</v>
      </c>
      <c r="F26" s="31" t="n">
        <v>18273</v>
      </c>
      <c r="G26" s="32" t="n">
        <v>7962</v>
      </c>
      <c r="H26" s="38" t="n">
        <v>129.502637528259</v>
      </c>
      <c r="I26" s="35"/>
    </row>
    <row r="27" customFormat="false" ht="15" hidden="false" customHeight="true" outlineLevel="0" collapsed="false">
      <c r="B27" s="36" t="s">
        <v>23</v>
      </c>
      <c r="C27" s="31" t="n">
        <v>11614</v>
      </c>
      <c r="D27" s="32" t="n">
        <v>9136</v>
      </c>
      <c r="E27" s="37" t="n">
        <v>27.1234676007005</v>
      </c>
      <c r="F27" s="31" t="n">
        <v>37168</v>
      </c>
      <c r="G27" s="32" t="n">
        <v>19988</v>
      </c>
      <c r="H27" s="38" t="n">
        <v>85.9515709425655</v>
      </c>
      <c r="I27" s="35"/>
    </row>
    <row r="28" customFormat="false" ht="15" hidden="false" customHeight="true" outlineLevel="0" collapsed="false">
      <c r="B28" s="36" t="s">
        <v>24</v>
      </c>
      <c r="C28" s="31" t="n">
        <v>6602</v>
      </c>
      <c r="D28" s="32" t="n">
        <v>4065</v>
      </c>
      <c r="E28" s="37" t="n">
        <v>62.4108241082411</v>
      </c>
      <c r="F28" s="31" t="n">
        <v>18511</v>
      </c>
      <c r="G28" s="32" t="n">
        <v>10678</v>
      </c>
      <c r="H28" s="38" t="n">
        <v>73.3564337890991</v>
      </c>
      <c r="I28" s="35"/>
    </row>
    <row r="29" customFormat="false" ht="15" hidden="false" customHeight="true" outlineLevel="0" collapsed="false">
      <c r="B29" s="36" t="s">
        <v>25</v>
      </c>
      <c r="C29" s="31" t="n">
        <v>85515</v>
      </c>
      <c r="D29" s="32" t="n">
        <v>62856</v>
      </c>
      <c r="E29" s="37" t="n">
        <v>36.049064528446</v>
      </c>
      <c r="F29" s="31" t="n">
        <v>328339</v>
      </c>
      <c r="G29" s="32" t="n">
        <v>125203</v>
      </c>
      <c r="H29" s="38" t="n">
        <v>162.245313610696</v>
      </c>
      <c r="I29" s="35"/>
    </row>
    <row r="30" customFormat="false" ht="15" hidden="false" customHeight="true" outlineLevel="0" collapsed="false">
      <c r="B30" s="36" t="s">
        <v>56</v>
      </c>
      <c r="C30" s="31" t="n">
        <v>1071</v>
      </c>
      <c r="D30" s="32" t="n">
        <v>542</v>
      </c>
      <c r="E30" s="37" t="n">
        <v>97.6014760147602</v>
      </c>
      <c r="F30" s="31" t="n">
        <v>2951</v>
      </c>
      <c r="G30" s="32" t="n">
        <v>1377</v>
      </c>
      <c r="H30" s="38" t="n">
        <v>114.306463326071</v>
      </c>
      <c r="I30" s="35"/>
    </row>
    <row r="31" customFormat="false" ht="15" hidden="false" customHeight="true" outlineLevel="0" collapsed="false">
      <c r="B31" s="36" t="s">
        <v>57</v>
      </c>
      <c r="C31" s="31" t="n">
        <v>2704</v>
      </c>
      <c r="D31" s="32" t="n">
        <v>4203</v>
      </c>
      <c r="E31" s="37" t="n">
        <v>-35.6650011896264</v>
      </c>
      <c r="F31" s="31" t="n">
        <v>10832</v>
      </c>
      <c r="G31" s="32" t="n">
        <v>6111</v>
      </c>
      <c r="H31" s="38" t="n">
        <v>77.2541318933072</v>
      </c>
      <c r="I31" s="35"/>
    </row>
    <row r="32" customFormat="false" ht="13.8" hidden="false" customHeight="false" outlineLevel="0" collapsed="false">
      <c r="B32" s="36" t="s">
        <v>28</v>
      </c>
      <c r="C32" s="31" t="n">
        <v>1841</v>
      </c>
      <c r="D32" s="32" t="n">
        <v>1099</v>
      </c>
      <c r="E32" s="37" t="n">
        <v>67.515923566879</v>
      </c>
      <c r="F32" s="31" t="n">
        <v>5764</v>
      </c>
      <c r="G32" s="32" t="n">
        <v>2650</v>
      </c>
      <c r="H32" s="38" t="n">
        <v>117.509433962264</v>
      </c>
      <c r="I32" s="35"/>
    </row>
    <row r="33" customFormat="false" ht="15" hidden="false" customHeight="true" outlineLevel="0" collapsed="false">
      <c r="B33" s="36" t="s">
        <v>29</v>
      </c>
      <c r="C33" s="31" t="n">
        <v>17476</v>
      </c>
      <c r="D33" s="32" t="n">
        <v>13621</v>
      </c>
      <c r="E33" s="37" t="n">
        <v>28.3018867924528</v>
      </c>
      <c r="F33" s="31" t="n">
        <v>55497</v>
      </c>
      <c r="G33" s="32" t="n">
        <v>32021</v>
      </c>
      <c r="H33" s="38" t="n">
        <v>73.3143874332469</v>
      </c>
      <c r="I33" s="35"/>
    </row>
    <row r="34" customFormat="false" ht="15" hidden="false" customHeight="true" outlineLevel="0" collapsed="false">
      <c r="B34" s="36" t="s">
        <v>30</v>
      </c>
      <c r="C34" s="31" t="n">
        <v>30906</v>
      </c>
      <c r="D34" s="32" t="n">
        <v>17208</v>
      </c>
      <c r="E34" s="37" t="n">
        <v>79.602510460251</v>
      </c>
      <c r="F34" s="31" t="n">
        <v>93738</v>
      </c>
      <c r="G34" s="32" t="n">
        <v>40329</v>
      </c>
      <c r="H34" s="38" t="n">
        <v>132.433236628729</v>
      </c>
      <c r="I34" s="35"/>
    </row>
    <row r="35" customFormat="false" ht="15" hidden="false" customHeight="true" outlineLevel="0" collapsed="false">
      <c r="B35" s="36" t="s">
        <v>31</v>
      </c>
      <c r="C35" s="31" t="n">
        <v>4146</v>
      </c>
      <c r="D35" s="32" t="n">
        <v>2941</v>
      </c>
      <c r="E35" s="37" t="n">
        <v>40.9724583475009</v>
      </c>
      <c r="F35" s="31" t="n">
        <v>14666</v>
      </c>
      <c r="G35" s="32" t="n">
        <v>7267</v>
      </c>
      <c r="H35" s="38" t="n">
        <v>101.816430438971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10355</v>
      </c>
      <c r="D36" s="32" t="n">
        <v>4084</v>
      </c>
      <c r="E36" s="37" t="n">
        <v>153.550440744368</v>
      </c>
      <c r="F36" s="31" t="n">
        <v>22829</v>
      </c>
      <c r="G36" s="32" t="n">
        <v>8597</v>
      </c>
      <c r="H36" s="38" t="n">
        <v>165.546120739793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4226</v>
      </c>
      <c r="D37" s="32" t="n">
        <v>1998</v>
      </c>
      <c r="E37" s="37" t="n">
        <v>111.511511511512</v>
      </c>
      <c r="F37" s="31" t="n">
        <v>11471</v>
      </c>
      <c r="G37" s="32" t="n">
        <v>4591</v>
      </c>
      <c r="H37" s="38" t="n">
        <v>149.858418645175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1421</v>
      </c>
      <c r="D38" s="32" t="n">
        <v>415</v>
      </c>
      <c r="E38" s="37" t="n">
        <v>242.409638554217</v>
      </c>
      <c r="F38" s="31" t="n">
        <v>4327</v>
      </c>
      <c r="G38" s="32" t="n">
        <v>1303</v>
      </c>
      <c r="H38" s="38" t="n">
        <v>232.07981580967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50641</v>
      </c>
      <c r="D39" s="32" t="n">
        <v>40261</v>
      </c>
      <c r="E39" s="37" t="n">
        <v>25.7817739251385</v>
      </c>
      <c r="F39" s="31" t="n">
        <v>158465</v>
      </c>
      <c r="G39" s="32" t="n">
        <v>86406</v>
      </c>
      <c r="H39" s="38" t="n">
        <v>83.3958289933569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4723</v>
      </c>
      <c r="D40" s="32" t="n">
        <v>7048</v>
      </c>
      <c r="E40" s="37" t="n">
        <v>-32.9880817253121</v>
      </c>
      <c r="F40" s="31" t="n">
        <v>17874</v>
      </c>
      <c r="G40" s="32" t="n">
        <v>15202</v>
      </c>
      <c r="H40" s="38" t="n">
        <v>17.5766346533351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449506</v>
      </c>
      <c r="D41" s="49" t="n">
        <v>341863</v>
      </c>
      <c r="E41" s="50" t="n">
        <v>31.487174686936</v>
      </c>
      <c r="F41" s="48" t="n">
        <v>1456947</v>
      </c>
      <c r="G41" s="49" t="n">
        <v>746460</v>
      </c>
      <c r="H41" s="51" t="n">
        <v>95.1808536291295</v>
      </c>
      <c r="I41" s="35"/>
    </row>
    <row r="42" customFormat="false" ht="15" hidden="false" customHeight="true" outlineLevel="0" collapsed="false">
      <c r="B42" s="52" t="s">
        <v>38</v>
      </c>
      <c r="C42" s="53" t="n">
        <v>377978</v>
      </c>
      <c r="D42" s="54" t="n">
        <v>299611</v>
      </c>
      <c r="E42" s="55" t="n">
        <v>26.1562492698866</v>
      </c>
      <c r="F42" s="53" t="n">
        <v>1246872</v>
      </c>
      <c r="G42" s="54" t="n">
        <v>652246</v>
      </c>
      <c r="H42" s="56" t="n">
        <v>91.1659097947707</v>
      </c>
      <c r="I42" s="35"/>
    </row>
    <row r="43" customFormat="false" ht="15" hidden="false" customHeight="true" outlineLevel="0" collapsed="false">
      <c r="B43" s="52" t="s">
        <v>39</v>
      </c>
      <c r="C43" s="53" t="n">
        <v>71528</v>
      </c>
      <c r="D43" s="54" t="n">
        <v>42252</v>
      </c>
      <c r="E43" s="55" t="n">
        <v>69.2890277383319</v>
      </c>
      <c r="F43" s="53" t="n">
        <v>210075</v>
      </c>
      <c r="G43" s="54" t="n">
        <v>94214</v>
      </c>
      <c r="H43" s="56" t="n">
        <v>122.97641539474</v>
      </c>
      <c r="I43" s="35"/>
    </row>
    <row r="44" customFormat="false" ht="15" hidden="false" customHeight="true" outlineLevel="0" collapsed="false">
      <c r="B44" s="36" t="s">
        <v>40</v>
      </c>
      <c r="C44" s="31" t="n">
        <v>712</v>
      </c>
      <c r="D44" s="32" t="n">
        <v>404</v>
      </c>
      <c r="E44" s="37" t="n">
        <v>76.2376237623762</v>
      </c>
      <c r="F44" s="31" t="n">
        <v>1969</v>
      </c>
      <c r="G44" s="32" t="n">
        <v>951</v>
      </c>
      <c r="H44" s="38" t="n">
        <v>107.045215562566</v>
      </c>
      <c r="I44" s="35"/>
    </row>
    <row r="45" customFormat="false" ht="15" hidden="false" customHeight="true" outlineLevel="0" collapsed="false">
      <c r="B45" s="36" t="s">
        <v>41</v>
      </c>
      <c r="C45" s="31" t="n">
        <v>2057</v>
      </c>
      <c r="D45" s="32" t="n">
        <v>2894</v>
      </c>
      <c r="E45" s="37" t="n">
        <v>-28.9219073946095</v>
      </c>
      <c r="F45" s="31" t="n">
        <v>8046</v>
      </c>
      <c r="G45" s="32" t="n">
        <v>8697</v>
      </c>
      <c r="H45" s="38" t="n">
        <v>-7.48533977233529</v>
      </c>
      <c r="I45" s="35"/>
    </row>
    <row r="46" customFormat="false" ht="15" hidden="false" customHeight="true" outlineLevel="0" collapsed="false">
      <c r="B46" s="36" t="s">
        <v>42</v>
      </c>
      <c r="C46" s="31" t="n">
        <v>13127</v>
      </c>
      <c r="D46" s="32" t="n">
        <v>7883</v>
      </c>
      <c r="E46" s="37" t="n">
        <v>66.5228973740962</v>
      </c>
      <c r="F46" s="31" t="n">
        <v>38825</v>
      </c>
      <c r="G46" s="32" t="n">
        <v>19694</v>
      </c>
      <c r="H46" s="38" t="n">
        <v>97.1412612978572</v>
      </c>
      <c r="I46" s="35"/>
    </row>
    <row r="47" customFormat="false" ht="15" hidden="false" customHeight="true" outlineLevel="0" collapsed="false">
      <c r="B47" s="57" t="s">
        <v>43</v>
      </c>
      <c r="C47" s="58" t="n">
        <v>15896</v>
      </c>
      <c r="D47" s="59" t="n">
        <v>11181</v>
      </c>
      <c r="E47" s="60" t="n">
        <v>42.1697522582953</v>
      </c>
      <c r="F47" s="58" t="n">
        <v>48840</v>
      </c>
      <c r="G47" s="59" t="n">
        <v>29342</v>
      </c>
      <c r="H47" s="61" t="n">
        <v>66.450821348238</v>
      </c>
      <c r="I47" s="35"/>
    </row>
    <row r="48" customFormat="false" ht="13.8" hidden="false" customHeight="false" outlineLevel="0" collapsed="false">
      <c r="B48" s="36" t="s">
        <v>44</v>
      </c>
      <c r="C48" s="31" t="n">
        <v>123027</v>
      </c>
      <c r="D48" s="32" t="n">
        <v>114188</v>
      </c>
      <c r="E48" s="37" t="n">
        <v>7.7407433355519</v>
      </c>
      <c r="F48" s="31" t="n">
        <v>365230</v>
      </c>
      <c r="G48" s="32" t="n">
        <v>205561</v>
      </c>
      <c r="H48" s="38" t="n">
        <v>77.6747534795024</v>
      </c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588429</v>
      </c>
      <c r="D49" s="59" t="n">
        <v>467232</v>
      </c>
      <c r="E49" s="60" t="n">
        <v>25.9393620299979</v>
      </c>
      <c r="F49" s="58" t="n">
        <v>1871017</v>
      </c>
      <c r="G49" s="59" t="n">
        <v>981363</v>
      </c>
      <c r="H49" s="61" t="n">
        <v>90.654936043034</v>
      </c>
      <c r="I49" s="35"/>
    </row>
    <row r="50" customFormat="false" ht="15" hidden="false" customHeight="true" outlineLevel="0" collapsed="false">
      <c r="B50" s="62" t="s">
        <v>46</v>
      </c>
      <c r="C50" s="63" t="n">
        <v>516901</v>
      </c>
      <c r="D50" s="64" t="n">
        <v>424980</v>
      </c>
      <c r="E50" s="65" t="n">
        <v>21.6294884465151</v>
      </c>
      <c r="F50" s="63" t="n">
        <v>1660942</v>
      </c>
      <c r="G50" s="64" t="n">
        <v>887149</v>
      </c>
      <c r="H50" s="66" t="n">
        <v>87.2224395225605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98"/>
      <c r="G51" s="67"/>
      <c r="H51" s="70" t="s">
        <v>58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99"/>
      <c r="G52" s="99"/>
      <c r="H52" s="70" t="s">
        <v>49</v>
      </c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99"/>
      <c r="G53" s="99"/>
      <c r="H53" s="102" t="s">
        <v>59</v>
      </c>
      <c r="I53" s="67"/>
    </row>
    <row r="54" customFormat="false" ht="13.2" hidden="false" customHeight="false" outlineLevel="0" collapsed="false">
      <c r="A54" s="67"/>
      <c r="F54" s="103"/>
      <c r="G54" s="104"/>
      <c r="H54" s="100"/>
      <c r="I54" s="67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5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10" workbookViewId="0">
      <selection pane="topLeft" activeCell="B16" activeCellId="0" sqref="B16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05"/>
      <c r="C8" s="12" t="s">
        <v>60</v>
      </c>
      <c r="D8" s="12"/>
      <c r="E8" s="12"/>
      <c r="F8" s="12"/>
      <c r="G8" s="12"/>
      <c r="H8" s="12"/>
      <c r="I8" s="105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7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14</v>
      </c>
      <c r="D15" s="32" t="n">
        <v>110</v>
      </c>
      <c r="E15" s="81" t="n">
        <v>-87.2727272727273</v>
      </c>
      <c r="F15" s="31" t="n">
        <v>66</v>
      </c>
      <c r="G15" s="32" t="n">
        <v>326</v>
      </c>
      <c r="H15" s="82" t="n">
        <v>-79.7546012269939</v>
      </c>
      <c r="I15" s="35"/>
    </row>
    <row r="16" customFormat="false" ht="15" hidden="false" customHeight="true" outlineLevel="0" collapsed="false">
      <c r="B16" s="36" t="s">
        <v>12</v>
      </c>
      <c r="C16" s="31" t="n">
        <v>176</v>
      </c>
      <c r="D16" s="32" t="n">
        <v>858</v>
      </c>
      <c r="E16" s="83" t="n">
        <v>-79.4871794871795</v>
      </c>
      <c r="F16" s="31" t="n">
        <v>820</v>
      </c>
      <c r="G16" s="32" t="n">
        <v>2140</v>
      </c>
      <c r="H16" s="84" t="n">
        <v>-61.6822429906542</v>
      </c>
      <c r="I16" s="35"/>
    </row>
    <row r="17" customFormat="false" ht="16.2" hidden="false" customHeight="false" outlineLevel="0" collapsed="false">
      <c r="B17" s="36" t="s">
        <v>61</v>
      </c>
      <c r="C17" s="31" t="n">
        <v>0</v>
      </c>
      <c r="D17" s="32" t="n">
        <v>0</v>
      </c>
      <c r="E17" s="83"/>
      <c r="F17" s="31" t="n">
        <v>0</v>
      </c>
      <c r="G17" s="32" t="n">
        <v>0</v>
      </c>
      <c r="H17" s="84"/>
      <c r="I17" s="35"/>
    </row>
    <row r="18" customFormat="false" ht="15" hidden="false" customHeight="true" outlineLevel="0" collapsed="false">
      <c r="B18" s="36" t="s">
        <v>14</v>
      </c>
      <c r="C18" s="31" t="n">
        <v>0</v>
      </c>
      <c r="D18" s="32" t="n">
        <v>0</v>
      </c>
      <c r="E18" s="83"/>
      <c r="F18" s="31" t="n">
        <v>0</v>
      </c>
      <c r="G18" s="32" t="n">
        <v>1</v>
      </c>
      <c r="H18" s="84" t="n">
        <v>-100</v>
      </c>
      <c r="I18" s="35"/>
    </row>
    <row r="19" customFormat="false" ht="15" hidden="false" customHeight="true" outlineLevel="0" collapsed="false">
      <c r="B19" s="36" t="s">
        <v>15</v>
      </c>
      <c r="C19" s="31" t="n">
        <v>0</v>
      </c>
      <c r="D19" s="32" t="n">
        <v>0</v>
      </c>
      <c r="E19" s="83"/>
      <c r="F19" s="31" t="n">
        <v>0</v>
      </c>
      <c r="G19" s="32" t="n">
        <v>0</v>
      </c>
      <c r="H19" s="84"/>
      <c r="I19" s="35"/>
    </row>
    <row r="20" customFormat="false" ht="15" hidden="false" customHeight="true" outlineLevel="0" collapsed="false">
      <c r="B20" s="36" t="s">
        <v>16</v>
      </c>
      <c r="C20" s="31" t="n">
        <v>196</v>
      </c>
      <c r="D20" s="32" t="n">
        <v>236</v>
      </c>
      <c r="E20" s="83" t="n">
        <v>-16.9491525423729</v>
      </c>
      <c r="F20" s="31" t="n">
        <v>609</v>
      </c>
      <c r="G20" s="32" t="n">
        <v>969</v>
      </c>
      <c r="H20" s="84" t="n">
        <v>-37.1517027863777</v>
      </c>
      <c r="I20" s="35"/>
    </row>
    <row r="21" customFormat="false" ht="15" hidden="false" customHeight="true" outlineLevel="0" collapsed="false">
      <c r="B21" s="36" t="s">
        <v>17</v>
      </c>
      <c r="C21" s="31" t="n">
        <v>0</v>
      </c>
      <c r="D21" s="32" t="n">
        <v>0</v>
      </c>
      <c r="E21" s="83"/>
      <c r="F21" s="31" t="n">
        <v>0</v>
      </c>
      <c r="G21" s="32" t="n">
        <v>0</v>
      </c>
      <c r="H21" s="84"/>
      <c r="I21" s="35"/>
    </row>
    <row r="22" customFormat="false" ht="15" hidden="false" customHeight="true" outlineLevel="0" collapsed="false">
      <c r="B22" s="39" t="s">
        <v>18</v>
      </c>
      <c r="C22" s="40" t="n">
        <v>121</v>
      </c>
      <c r="D22" s="41" t="n">
        <v>125</v>
      </c>
      <c r="E22" s="87" t="n">
        <v>-3.2</v>
      </c>
      <c r="F22" s="40" t="n">
        <v>404</v>
      </c>
      <c r="G22" s="41" t="n">
        <v>513</v>
      </c>
      <c r="H22" s="88" t="n">
        <v>-21.2475633528265</v>
      </c>
      <c r="I22" s="35"/>
    </row>
    <row r="23" customFormat="false" ht="15" hidden="false" customHeight="true" outlineLevel="0" collapsed="false">
      <c r="B23" s="36" t="s">
        <v>19</v>
      </c>
      <c r="C23" s="31" t="n">
        <v>189</v>
      </c>
      <c r="D23" s="32" t="n">
        <v>487</v>
      </c>
      <c r="E23" s="83" t="n">
        <v>-61.1909650924025</v>
      </c>
      <c r="F23" s="31" t="n">
        <v>771</v>
      </c>
      <c r="G23" s="32" t="n">
        <v>1622</v>
      </c>
      <c r="H23" s="84" t="n">
        <v>-52.4660912453761</v>
      </c>
      <c r="I23" s="35"/>
    </row>
    <row r="24" customFormat="false" ht="15" hidden="false" customHeight="true" outlineLevel="0" collapsed="false">
      <c r="B24" s="36" t="s">
        <v>62</v>
      </c>
      <c r="C24" s="31" t="n">
        <v>20</v>
      </c>
      <c r="D24" s="32" t="n">
        <v>181</v>
      </c>
      <c r="E24" s="83" t="n">
        <v>-88.9502762430939</v>
      </c>
      <c r="F24" s="31" t="n">
        <v>109</v>
      </c>
      <c r="G24" s="32" t="n">
        <v>313</v>
      </c>
      <c r="H24" s="84" t="n">
        <v>-65.1757188498403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674</v>
      </c>
      <c r="D25" s="32" t="n">
        <v>2198</v>
      </c>
      <c r="E25" s="83" t="n">
        <v>-69.3357597816197</v>
      </c>
      <c r="F25" s="31" t="n">
        <v>3262</v>
      </c>
      <c r="G25" s="32" t="n">
        <v>5750</v>
      </c>
      <c r="H25" s="84" t="n">
        <v>-43.2695652173913</v>
      </c>
      <c r="I25" s="35"/>
    </row>
    <row r="26" customFormat="false" ht="15" hidden="false" customHeight="true" outlineLevel="0" collapsed="false">
      <c r="B26" s="36" t="s">
        <v>22</v>
      </c>
      <c r="C26" s="31" t="n">
        <v>438</v>
      </c>
      <c r="D26" s="32" t="n">
        <v>410</v>
      </c>
      <c r="E26" s="83" t="n">
        <v>6.82926829268293</v>
      </c>
      <c r="F26" s="31" t="n">
        <v>1084</v>
      </c>
      <c r="G26" s="32" t="n">
        <v>1044</v>
      </c>
      <c r="H26" s="84" t="n">
        <v>3.83141762452107</v>
      </c>
      <c r="I26" s="35"/>
    </row>
    <row r="27" customFormat="false" ht="15" hidden="false" customHeight="true" outlineLevel="0" collapsed="false">
      <c r="B27" s="36" t="s">
        <v>23</v>
      </c>
      <c r="C27" s="31" t="n">
        <v>4</v>
      </c>
      <c r="D27" s="32" t="n">
        <v>0</v>
      </c>
      <c r="E27" s="83"/>
      <c r="F27" s="31" t="n">
        <v>6</v>
      </c>
      <c r="G27" s="32" t="n">
        <v>2</v>
      </c>
      <c r="H27" s="84" t="n">
        <v>200</v>
      </c>
      <c r="I27" s="35"/>
    </row>
    <row r="28" customFormat="false" ht="15" hidden="false" customHeight="true" outlineLevel="0" collapsed="false">
      <c r="B28" s="36" t="s">
        <v>24</v>
      </c>
      <c r="C28" s="31" t="n">
        <v>0</v>
      </c>
      <c r="D28" s="32" t="n">
        <v>0</v>
      </c>
      <c r="E28" s="83"/>
      <c r="F28" s="31" t="n">
        <v>0</v>
      </c>
      <c r="G28" s="32" t="n">
        <v>0</v>
      </c>
      <c r="H28" s="84"/>
      <c r="I28" s="35"/>
    </row>
    <row r="29" customFormat="false" ht="15" hidden="false" customHeight="true" outlineLevel="0" collapsed="false">
      <c r="B29" s="36" t="s">
        <v>25</v>
      </c>
      <c r="C29" s="31" t="n">
        <v>5876</v>
      </c>
      <c r="D29" s="32" t="n">
        <v>9635</v>
      </c>
      <c r="E29" s="83" t="n">
        <v>-39.0140114167099</v>
      </c>
      <c r="F29" s="31" t="n">
        <v>26460</v>
      </c>
      <c r="G29" s="32" t="n">
        <v>23267</v>
      </c>
      <c r="H29" s="84" t="n">
        <v>13.7232990931362</v>
      </c>
      <c r="I29" s="35"/>
    </row>
    <row r="30" customFormat="false" ht="15" hidden="false" customHeight="true" outlineLevel="0" collapsed="false">
      <c r="B30" s="36" t="s">
        <v>26</v>
      </c>
      <c r="C30" s="31" t="n">
        <v>1</v>
      </c>
      <c r="D30" s="32" t="n">
        <v>3</v>
      </c>
      <c r="E30" s="83" t="n">
        <v>-66.6666666666667</v>
      </c>
      <c r="F30" s="31" t="n">
        <v>20</v>
      </c>
      <c r="G30" s="32" t="n">
        <v>11</v>
      </c>
      <c r="H30" s="84" t="n">
        <v>81.8181818181818</v>
      </c>
      <c r="I30" s="35"/>
    </row>
    <row r="31" customFormat="false" ht="15" hidden="false" customHeight="true" outlineLevel="0" collapsed="false">
      <c r="B31" s="36" t="s">
        <v>27</v>
      </c>
      <c r="C31" s="31" t="n">
        <v>1</v>
      </c>
      <c r="D31" s="32" t="n">
        <v>0</v>
      </c>
      <c r="E31" s="83"/>
      <c r="F31" s="31" t="n">
        <v>1</v>
      </c>
      <c r="G31" s="32" t="n">
        <v>0</v>
      </c>
      <c r="H31" s="84"/>
      <c r="I31" s="35"/>
    </row>
    <row r="32" customFormat="false" ht="13.8" hidden="false" customHeight="false" outlineLevel="0" collapsed="false">
      <c r="B32" s="36" t="s">
        <v>28</v>
      </c>
      <c r="C32" s="31" t="n">
        <v>2</v>
      </c>
      <c r="D32" s="32" t="n">
        <v>0</v>
      </c>
      <c r="E32" s="83"/>
      <c r="F32" s="31" t="n">
        <v>3</v>
      </c>
      <c r="G32" s="32" t="n">
        <v>3</v>
      </c>
      <c r="H32" s="84" t="n">
        <v>0</v>
      </c>
      <c r="I32" s="35"/>
    </row>
    <row r="33" customFormat="false" ht="15" hidden="false" customHeight="true" outlineLevel="0" collapsed="false">
      <c r="B33" s="36" t="s">
        <v>29</v>
      </c>
      <c r="C33" s="31" t="n">
        <v>9</v>
      </c>
      <c r="D33" s="32" t="n">
        <v>18</v>
      </c>
      <c r="E33" s="83" t="n">
        <v>-50</v>
      </c>
      <c r="F33" s="31" t="n">
        <v>38</v>
      </c>
      <c r="G33" s="32" t="n">
        <v>54</v>
      </c>
      <c r="H33" s="84" t="n">
        <v>-29.6296296296296</v>
      </c>
      <c r="I33" s="35"/>
    </row>
    <row r="34" customFormat="false" ht="15" hidden="false" customHeight="true" outlineLevel="0" collapsed="false">
      <c r="B34" s="36" t="s">
        <v>63</v>
      </c>
      <c r="C34" s="31" t="n">
        <v>0</v>
      </c>
      <c r="D34" s="32" t="n">
        <v>18</v>
      </c>
      <c r="E34" s="83" t="n">
        <v>-100</v>
      </c>
      <c r="F34" s="31" t="n">
        <v>6</v>
      </c>
      <c r="G34" s="32" t="n">
        <v>29</v>
      </c>
      <c r="H34" s="84" t="n">
        <v>-79.3103448275862</v>
      </c>
      <c r="I34" s="35"/>
    </row>
    <row r="35" customFormat="false" ht="15" hidden="false" customHeight="true" outlineLevel="0" collapsed="false">
      <c r="B35" s="36" t="s">
        <v>31</v>
      </c>
      <c r="C35" s="31" t="n">
        <v>8</v>
      </c>
      <c r="D35" s="32" t="n">
        <v>9</v>
      </c>
      <c r="E35" s="83" t="n">
        <v>-11.1111111111111</v>
      </c>
      <c r="F35" s="31" t="n">
        <v>28</v>
      </c>
      <c r="G35" s="32" t="n">
        <v>22</v>
      </c>
      <c r="H35" s="84" t="n">
        <v>27.2727272727273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0</v>
      </c>
      <c r="D36" s="32" t="n">
        <v>0</v>
      </c>
      <c r="E36" s="83"/>
      <c r="F36" s="31" t="n">
        <v>0</v>
      </c>
      <c r="G36" s="32" t="n">
        <v>0</v>
      </c>
      <c r="H36" s="84"/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54</v>
      </c>
      <c r="D37" s="32" t="n">
        <v>90</v>
      </c>
      <c r="E37" s="83" t="n">
        <v>-40</v>
      </c>
      <c r="F37" s="31" t="n">
        <v>192</v>
      </c>
      <c r="G37" s="32" t="n">
        <v>258</v>
      </c>
      <c r="H37" s="84" t="n">
        <v>-25.5813953488372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0</v>
      </c>
      <c r="D38" s="32" t="n">
        <v>0</v>
      </c>
      <c r="E38" s="83"/>
      <c r="F38" s="31" t="n">
        <v>0</v>
      </c>
      <c r="G38" s="32" t="n">
        <v>0</v>
      </c>
      <c r="H38" s="84"/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148</v>
      </c>
      <c r="D39" s="32" t="n">
        <v>866</v>
      </c>
      <c r="E39" s="83" t="n">
        <v>-82.9099307159353</v>
      </c>
      <c r="F39" s="31" t="n">
        <v>927</v>
      </c>
      <c r="G39" s="32" t="n">
        <v>2693</v>
      </c>
      <c r="H39" s="84" t="n">
        <v>-65.5774229483847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380</v>
      </c>
      <c r="D40" s="32" t="n">
        <v>991</v>
      </c>
      <c r="E40" s="83" t="n">
        <v>-61.6548940464178</v>
      </c>
      <c r="F40" s="31" t="n">
        <v>1231</v>
      </c>
      <c r="G40" s="32" t="n">
        <v>2627</v>
      </c>
      <c r="H40" s="84" t="n">
        <v>-53.14046440807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8311</v>
      </c>
      <c r="D41" s="49" t="n">
        <v>16235</v>
      </c>
      <c r="E41" s="90" t="n">
        <v>-48.8081305820758</v>
      </c>
      <c r="F41" s="48" t="n">
        <v>36037</v>
      </c>
      <c r="G41" s="49" t="n">
        <v>41644</v>
      </c>
      <c r="H41" s="91" t="n">
        <v>-13.4641244837191</v>
      </c>
      <c r="I41" s="35"/>
    </row>
    <row r="42" customFormat="false" ht="15" hidden="false" customHeight="true" outlineLevel="0" collapsed="false">
      <c r="B42" s="52" t="s">
        <v>38</v>
      </c>
      <c r="C42" s="53" t="n">
        <v>7934</v>
      </c>
      <c r="D42" s="54" t="n">
        <v>15763</v>
      </c>
      <c r="E42" s="92" t="n">
        <v>-49.6669415720358</v>
      </c>
      <c r="F42" s="53" t="n">
        <v>34799</v>
      </c>
      <c r="G42" s="54" t="n">
        <v>39861</v>
      </c>
      <c r="H42" s="93" t="n">
        <v>-12.6991294749254</v>
      </c>
      <c r="I42" s="35"/>
    </row>
    <row r="43" customFormat="false" ht="15" hidden="false" customHeight="true" outlineLevel="0" collapsed="false">
      <c r="B43" s="52" t="s">
        <v>39</v>
      </c>
      <c r="C43" s="53" t="n">
        <v>377</v>
      </c>
      <c r="D43" s="54" t="n">
        <v>472</v>
      </c>
      <c r="E43" s="92" t="n">
        <v>-20.1271186440678</v>
      </c>
      <c r="F43" s="53" t="n">
        <v>1238</v>
      </c>
      <c r="G43" s="54" t="n">
        <v>1783</v>
      </c>
      <c r="H43" s="93" t="n">
        <v>-30.5664610207515</v>
      </c>
      <c r="I43" s="35"/>
    </row>
    <row r="44" customFormat="false" ht="15" hidden="false" customHeight="true" outlineLevel="0" collapsed="false">
      <c r="B44" s="36" t="s">
        <v>64</v>
      </c>
      <c r="C44" s="31" t="n">
        <v>1</v>
      </c>
      <c r="D44" s="32" t="n">
        <v>13</v>
      </c>
      <c r="E44" s="83" t="n">
        <v>-92.3076923076923</v>
      </c>
      <c r="F44" s="31" t="n">
        <v>3</v>
      </c>
      <c r="G44" s="32" t="n">
        <v>34</v>
      </c>
      <c r="H44" s="84" t="n">
        <v>-91.1764705882353</v>
      </c>
      <c r="I44" s="35"/>
    </row>
    <row r="45" customFormat="false" ht="15" hidden="false" customHeight="true" outlineLevel="0" collapsed="false">
      <c r="B45" s="36" t="s">
        <v>41</v>
      </c>
      <c r="C45" s="31" t="n">
        <v>0</v>
      </c>
      <c r="D45" s="32" t="n">
        <v>2</v>
      </c>
      <c r="E45" s="83" t="n">
        <v>-100</v>
      </c>
      <c r="F45" s="31" t="n">
        <v>0</v>
      </c>
      <c r="G45" s="32" t="n">
        <v>4</v>
      </c>
      <c r="H45" s="84" t="n">
        <v>-100</v>
      </c>
      <c r="I45" s="35"/>
    </row>
    <row r="46" customFormat="false" ht="15" hidden="false" customHeight="true" outlineLevel="0" collapsed="false">
      <c r="B46" s="36" t="s">
        <v>65</v>
      </c>
      <c r="C46" s="31" t="n">
        <v>41</v>
      </c>
      <c r="D46" s="32" t="n">
        <v>111</v>
      </c>
      <c r="E46" s="83" t="n">
        <v>-63.0630630630631</v>
      </c>
      <c r="F46" s="31" t="n">
        <v>190</v>
      </c>
      <c r="G46" s="32" t="n">
        <v>482</v>
      </c>
      <c r="H46" s="84" t="n">
        <v>-60.5809128630705</v>
      </c>
      <c r="I46" s="35"/>
    </row>
    <row r="47" customFormat="false" ht="15" hidden="false" customHeight="true" outlineLevel="0" collapsed="false">
      <c r="B47" s="57" t="s">
        <v>43</v>
      </c>
      <c r="C47" s="58" t="n">
        <v>42</v>
      </c>
      <c r="D47" s="59" t="n">
        <v>126</v>
      </c>
      <c r="E47" s="94" t="n">
        <v>-66.6666666666667</v>
      </c>
      <c r="F47" s="58" t="n">
        <v>193</v>
      </c>
      <c r="G47" s="59" t="n">
        <v>520</v>
      </c>
      <c r="H47" s="95" t="n">
        <v>-62.8846153846154</v>
      </c>
      <c r="I47" s="35"/>
    </row>
    <row r="48" customFormat="false" ht="13.8" hidden="false" customHeight="false" outlineLevel="0" collapsed="false">
      <c r="B48" s="36" t="s">
        <v>44</v>
      </c>
      <c r="C48" s="31" t="n">
        <v>0</v>
      </c>
      <c r="D48" s="32" t="n">
        <v>0</v>
      </c>
      <c r="E48" s="83"/>
      <c r="F48" s="31" t="n">
        <v>0</v>
      </c>
      <c r="G48" s="32" t="n">
        <v>0</v>
      </c>
      <c r="H48" s="84"/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8353</v>
      </c>
      <c r="D49" s="59" t="n">
        <v>16361</v>
      </c>
      <c r="E49" s="94" t="n">
        <v>-48.9456634680032</v>
      </c>
      <c r="F49" s="58" t="n">
        <v>36230</v>
      </c>
      <c r="G49" s="59" t="n">
        <v>42164</v>
      </c>
      <c r="H49" s="95" t="n">
        <v>-14.0736173038611</v>
      </c>
      <c r="I49" s="35"/>
    </row>
    <row r="50" customFormat="false" ht="15" hidden="false" customHeight="true" outlineLevel="0" collapsed="false">
      <c r="B50" s="62" t="s">
        <v>46</v>
      </c>
      <c r="C50" s="63" t="n">
        <v>7976</v>
      </c>
      <c r="D50" s="64" t="n">
        <v>15889</v>
      </c>
      <c r="E50" s="96" t="n">
        <v>-49.8017496381144</v>
      </c>
      <c r="F50" s="63" t="n">
        <v>34992</v>
      </c>
      <c r="G50" s="64" t="n">
        <v>40381</v>
      </c>
      <c r="H50" s="97" t="n">
        <v>-13.3453852059137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106"/>
      <c r="G51" s="107"/>
      <c r="H51" s="70" t="s">
        <v>66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108"/>
      <c r="G52" s="108"/>
      <c r="H52" s="109" t="s">
        <v>67</v>
      </c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98"/>
      <c r="G53" s="102"/>
      <c r="H53" s="75"/>
      <c r="I53" s="67"/>
    </row>
    <row r="54" customFormat="false" ht="13.2" hidden="false" customHeight="false" outlineLevel="0" collapsed="false">
      <c r="A54" s="67"/>
      <c r="I54" s="67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6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10" workbookViewId="0">
      <selection pane="topLeft" activeCell="B9" activeCellId="0" sqref="B9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" t="s">
        <v>3</v>
      </c>
      <c r="C8" s="110" t="s">
        <v>68</v>
      </c>
      <c r="D8" s="110"/>
      <c r="E8" s="110"/>
      <c r="F8" s="110"/>
      <c r="G8" s="110"/>
      <c r="H8" s="110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7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4</v>
      </c>
      <c r="D15" s="32" t="n">
        <v>1</v>
      </c>
      <c r="E15" s="81" t="n">
        <v>300</v>
      </c>
      <c r="F15" s="31" t="n">
        <v>13</v>
      </c>
      <c r="G15" s="32" t="n">
        <v>9</v>
      </c>
      <c r="H15" s="82" t="n">
        <v>44.4444444444444</v>
      </c>
      <c r="I15" s="35"/>
    </row>
    <row r="16" customFormat="false" ht="15" hidden="false" customHeight="true" outlineLevel="0" collapsed="false">
      <c r="B16" s="36" t="s">
        <v>12</v>
      </c>
      <c r="C16" s="31" t="n">
        <v>545</v>
      </c>
      <c r="D16" s="32" t="n">
        <v>410</v>
      </c>
      <c r="E16" s="83" t="n">
        <v>32.9268292682927</v>
      </c>
      <c r="F16" s="31" t="n">
        <v>1638</v>
      </c>
      <c r="G16" s="32" t="n">
        <v>801</v>
      </c>
      <c r="H16" s="84" t="n">
        <v>104.494382022472</v>
      </c>
      <c r="I16" s="35"/>
    </row>
    <row r="17" customFormat="false" ht="16.2" hidden="false" customHeight="false" outlineLevel="0" collapsed="false">
      <c r="B17" s="36" t="s">
        <v>13</v>
      </c>
      <c r="C17" s="31" t="n">
        <v>0</v>
      </c>
      <c r="D17" s="32" t="n">
        <v>0</v>
      </c>
      <c r="E17" s="83"/>
      <c r="F17" s="31" t="n">
        <v>0</v>
      </c>
      <c r="G17" s="32" t="n">
        <v>0</v>
      </c>
      <c r="H17" s="84"/>
      <c r="I17" s="35"/>
    </row>
    <row r="18" customFormat="false" ht="15" hidden="false" customHeight="true" outlineLevel="0" collapsed="false">
      <c r="B18" s="36" t="s">
        <v>14</v>
      </c>
      <c r="C18" s="31" t="n">
        <v>579</v>
      </c>
      <c r="D18" s="32" t="n">
        <v>225</v>
      </c>
      <c r="E18" s="83" t="n">
        <v>157.333333333333</v>
      </c>
      <c r="F18" s="31" t="n">
        <v>1487</v>
      </c>
      <c r="G18" s="32" t="n">
        <v>390</v>
      </c>
      <c r="H18" s="84" t="n">
        <v>281.282051282051</v>
      </c>
      <c r="I18" s="35"/>
    </row>
    <row r="19" customFormat="false" ht="15" hidden="false" customHeight="true" outlineLevel="0" collapsed="false">
      <c r="B19" s="36" t="s">
        <v>15</v>
      </c>
      <c r="C19" s="31" t="n">
        <v>1</v>
      </c>
      <c r="D19" s="32" t="n">
        <v>0</v>
      </c>
      <c r="E19" s="83"/>
      <c r="F19" s="31" t="n">
        <v>2</v>
      </c>
      <c r="G19" s="32" t="n">
        <v>0</v>
      </c>
      <c r="H19" s="84"/>
      <c r="I19" s="35"/>
    </row>
    <row r="20" customFormat="false" ht="15" hidden="false" customHeight="true" outlineLevel="0" collapsed="false">
      <c r="B20" s="36" t="s">
        <v>16</v>
      </c>
      <c r="C20" s="31" t="n">
        <v>1994</v>
      </c>
      <c r="D20" s="32" t="n">
        <v>1526</v>
      </c>
      <c r="E20" s="83" t="n">
        <v>30.6684141546527</v>
      </c>
      <c r="F20" s="31" t="n">
        <v>5762</v>
      </c>
      <c r="G20" s="32" t="n">
        <v>3435</v>
      </c>
      <c r="H20" s="84" t="n">
        <v>67.7438136826783</v>
      </c>
      <c r="I20" s="35"/>
    </row>
    <row r="21" customFormat="false" ht="15" hidden="false" customHeight="true" outlineLevel="0" collapsed="false">
      <c r="B21" s="36" t="s">
        <v>17</v>
      </c>
      <c r="C21" s="31" t="n">
        <v>0</v>
      </c>
      <c r="D21" s="32" t="n">
        <v>0</v>
      </c>
      <c r="E21" s="83"/>
      <c r="F21" s="31" t="n">
        <v>0</v>
      </c>
      <c r="G21" s="32" t="n">
        <v>0</v>
      </c>
      <c r="H21" s="84"/>
      <c r="I21" s="35"/>
    </row>
    <row r="22" customFormat="false" ht="15" hidden="false" customHeight="true" outlineLevel="0" collapsed="false">
      <c r="B22" s="39" t="s">
        <v>18</v>
      </c>
      <c r="C22" s="40" t="n">
        <v>0</v>
      </c>
      <c r="D22" s="41" t="n">
        <v>0</v>
      </c>
      <c r="E22" s="87"/>
      <c r="F22" s="40" t="n">
        <v>0</v>
      </c>
      <c r="G22" s="41" t="n">
        <v>0</v>
      </c>
      <c r="H22" s="88"/>
      <c r="I22" s="35"/>
    </row>
    <row r="23" customFormat="false" ht="15" hidden="false" customHeight="true" outlineLevel="0" collapsed="false">
      <c r="B23" s="36" t="s">
        <v>19</v>
      </c>
      <c r="C23" s="31" t="n">
        <v>4</v>
      </c>
      <c r="D23" s="32" t="n">
        <v>0</v>
      </c>
      <c r="E23" s="83"/>
      <c r="F23" s="31" t="n">
        <v>4</v>
      </c>
      <c r="G23" s="32" t="n">
        <v>0</v>
      </c>
      <c r="H23" s="84"/>
      <c r="I23" s="35"/>
    </row>
    <row r="24" customFormat="false" ht="15" hidden="false" customHeight="true" outlineLevel="0" collapsed="false">
      <c r="B24" s="36" t="s">
        <v>20</v>
      </c>
      <c r="C24" s="31" t="n">
        <v>13622</v>
      </c>
      <c r="D24" s="32" t="n">
        <v>6705</v>
      </c>
      <c r="E24" s="83" t="n">
        <v>103.161819537658</v>
      </c>
      <c r="F24" s="31" t="n">
        <v>35746</v>
      </c>
      <c r="G24" s="32" t="n">
        <v>10700</v>
      </c>
      <c r="H24" s="84" t="n">
        <v>234.07476635514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2595</v>
      </c>
      <c r="D25" s="32" t="n">
        <v>2375</v>
      </c>
      <c r="E25" s="83" t="n">
        <v>9.26315789473684</v>
      </c>
      <c r="F25" s="31" t="n">
        <v>6257</v>
      </c>
      <c r="G25" s="32" t="n">
        <v>3287</v>
      </c>
      <c r="H25" s="84" t="n">
        <v>90.3559476726498</v>
      </c>
      <c r="I25" s="35"/>
    </row>
    <row r="26" customFormat="false" ht="15" hidden="false" customHeight="true" outlineLevel="0" collapsed="false">
      <c r="B26" s="36" t="s">
        <v>22</v>
      </c>
      <c r="C26" s="31" t="n">
        <v>548</v>
      </c>
      <c r="D26" s="32" t="n">
        <v>132</v>
      </c>
      <c r="E26" s="83" t="n">
        <v>315.151515151515</v>
      </c>
      <c r="F26" s="31" t="n">
        <v>1319</v>
      </c>
      <c r="G26" s="32" t="n">
        <v>146</v>
      </c>
      <c r="H26" s="84" t="n">
        <v>803.424657534247</v>
      </c>
      <c r="I26" s="35"/>
    </row>
    <row r="27" customFormat="false" ht="15" hidden="false" customHeight="true" outlineLevel="0" collapsed="false">
      <c r="B27" s="36" t="s">
        <v>23</v>
      </c>
      <c r="C27" s="31" t="n">
        <v>207</v>
      </c>
      <c r="D27" s="32" t="n">
        <v>175</v>
      </c>
      <c r="E27" s="83" t="n">
        <v>18.2857142857143</v>
      </c>
      <c r="F27" s="31" t="n">
        <v>467</v>
      </c>
      <c r="G27" s="32" t="n">
        <v>193</v>
      </c>
      <c r="H27" s="84" t="n">
        <v>141.968911917098</v>
      </c>
      <c r="I27" s="35"/>
    </row>
    <row r="28" customFormat="false" ht="15" hidden="false" customHeight="true" outlineLevel="0" collapsed="false">
      <c r="B28" s="36" t="s">
        <v>24</v>
      </c>
      <c r="C28" s="31" t="n">
        <v>179</v>
      </c>
      <c r="D28" s="32" t="n">
        <v>0</v>
      </c>
      <c r="E28" s="83"/>
      <c r="F28" s="31" t="n">
        <v>294</v>
      </c>
      <c r="G28" s="32" t="n">
        <v>0</v>
      </c>
      <c r="H28" s="84"/>
      <c r="I28" s="35"/>
    </row>
    <row r="29" customFormat="false" ht="15" hidden="false" customHeight="true" outlineLevel="0" collapsed="false">
      <c r="B29" s="36" t="s">
        <v>25</v>
      </c>
      <c r="C29" s="31" t="n">
        <v>25406</v>
      </c>
      <c r="D29" s="32" t="n">
        <v>26656</v>
      </c>
      <c r="E29" s="83" t="n">
        <v>-4.68937575030012</v>
      </c>
      <c r="F29" s="31" t="n">
        <v>82058</v>
      </c>
      <c r="G29" s="32" t="n">
        <v>63790</v>
      </c>
      <c r="H29" s="84" t="n">
        <v>28.6377175105816</v>
      </c>
      <c r="I29" s="35"/>
    </row>
    <row r="30" customFormat="false" ht="15" hidden="false" customHeight="true" outlineLevel="0" collapsed="false">
      <c r="B30" s="36" t="s">
        <v>26</v>
      </c>
      <c r="C30" s="31" t="n">
        <v>84</v>
      </c>
      <c r="D30" s="32" t="n">
        <v>24</v>
      </c>
      <c r="E30" s="83" t="n">
        <v>250</v>
      </c>
      <c r="F30" s="31" t="n">
        <v>182</v>
      </c>
      <c r="G30" s="32" t="n">
        <v>78</v>
      </c>
      <c r="H30" s="84" t="n">
        <v>133.333333333333</v>
      </c>
      <c r="I30" s="35"/>
    </row>
    <row r="31" customFormat="false" ht="15" hidden="false" customHeight="true" outlineLevel="0" collapsed="false">
      <c r="B31" s="36" t="s">
        <v>27</v>
      </c>
      <c r="C31" s="31" t="n">
        <v>100</v>
      </c>
      <c r="D31" s="32" t="n">
        <v>22</v>
      </c>
      <c r="E31" s="83" t="n">
        <v>354.545454545455</v>
      </c>
      <c r="F31" s="31" t="n">
        <v>222</v>
      </c>
      <c r="G31" s="32" t="n">
        <v>30</v>
      </c>
      <c r="H31" s="84" t="n">
        <v>640</v>
      </c>
      <c r="I31" s="35"/>
    </row>
    <row r="32" customFormat="false" ht="13.8" hidden="false" customHeight="false" outlineLevel="0" collapsed="false">
      <c r="B32" s="36" t="s">
        <v>28</v>
      </c>
      <c r="C32" s="31" t="n">
        <v>0</v>
      </c>
      <c r="D32" s="32" t="n">
        <v>0</v>
      </c>
      <c r="E32" s="83"/>
      <c r="F32" s="31" t="n">
        <v>0</v>
      </c>
      <c r="G32" s="32" t="n">
        <v>0</v>
      </c>
      <c r="H32" s="84"/>
      <c r="I32" s="35"/>
    </row>
    <row r="33" customFormat="false" ht="15" hidden="false" customHeight="true" outlineLevel="0" collapsed="false">
      <c r="B33" s="36" t="s">
        <v>29</v>
      </c>
      <c r="C33" s="31" t="n">
        <v>556</v>
      </c>
      <c r="D33" s="32" t="n">
        <v>758</v>
      </c>
      <c r="E33" s="83" t="n">
        <v>-26.6490765171504</v>
      </c>
      <c r="F33" s="31" t="n">
        <v>1509</v>
      </c>
      <c r="G33" s="32" t="n">
        <v>1189</v>
      </c>
      <c r="H33" s="84" t="n">
        <v>26.9133725820017</v>
      </c>
      <c r="I33" s="35"/>
    </row>
    <row r="34" customFormat="false" ht="15" hidden="false" customHeight="true" outlineLevel="0" collapsed="false">
      <c r="B34" s="36" t="s">
        <v>30</v>
      </c>
      <c r="C34" s="31" t="n">
        <v>3317</v>
      </c>
      <c r="D34" s="32" t="n">
        <v>2694</v>
      </c>
      <c r="E34" s="83" t="n">
        <v>23.1254639940609</v>
      </c>
      <c r="F34" s="31" t="n">
        <v>9510</v>
      </c>
      <c r="G34" s="32" t="n">
        <v>4530</v>
      </c>
      <c r="H34" s="84" t="n">
        <v>109.933774834437</v>
      </c>
      <c r="I34" s="35"/>
    </row>
    <row r="35" customFormat="false" ht="15" hidden="false" customHeight="true" outlineLevel="0" collapsed="false">
      <c r="B35" s="36" t="s">
        <v>31</v>
      </c>
      <c r="C35" s="31" t="n">
        <v>957</v>
      </c>
      <c r="D35" s="32" t="n">
        <v>466</v>
      </c>
      <c r="E35" s="83" t="n">
        <v>105.364806866953</v>
      </c>
      <c r="F35" s="31" t="n">
        <v>2106</v>
      </c>
      <c r="G35" s="32" t="n">
        <v>908</v>
      </c>
      <c r="H35" s="84" t="n">
        <v>131.938325991189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6847</v>
      </c>
      <c r="D36" s="32" t="n">
        <v>2867</v>
      </c>
      <c r="E36" s="83" t="n">
        <v>138.821067317754</v>
      </c>
      <c r="F36" s="31" t="n">
        <v>11432</v>
      </c>
      <c r="G36" s="32" t="n">
        <v>4033</v>
      </c>
      <c r="H36" s="84" t="n">
        <v>183.461443094471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303</v>
      </c>
      <c r="D37" s="32" t="n">
        <v>187</v>
      </c>
      <c r="E37" s="83" t="n">
        <v>62.0320855614973</v>
      </c>
      <c r="F37" s="31" t="n">
        <v>685</v>
      </c>
      <c r="G37" s="32" t="n">
        <v>349</v>
      </c>
      <c r="H37" s="84" t="n">
        <v>96.2750716332378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144</v>
      </c>
      <c r="D38" s="32" t="n">
        <v>58</v>
      </c>
      <c r="E38" s="83" t="n">
        <v>148.275862068966</v>
      </c>
      <c r="F38" s="31" t="n">
        <v>427</v>
      </c>
      <c r="G38" s="32" t="n">
        <v>108</v>
      </c>
      <c r="H38" s="84" t="n">
        <v>295.37037037037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4127</v>
      </c>
      <c r="D39" s="32" t="n">
        <v>3572</v>
      </c>
      <c r="E39" s="83" t="n">
        <v>15.5375139977604</v>
      </c>
      <c r="F39" s="31" t="n">
        <v>9016</v>
      </c>
      <c r="G39" s="32" t="n">
        <v>5643</v>
      </c>
      <c r="H39" s="84" t="n">
        <v>59.7731702994861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455</v>
      </c>
      <c r="D40" s="32" t="n">
        <v>7</v>
      </c>
      <c r="E40" s="83" t="n">
        <v>6400</v>
      </c>
      <c r="F40" s="31" t="n">
        <v>713</v>
      </c>
      <c r="G40" s="32" t="n">
        <v>11</v>
      </c>
      <c r="H40" s="84" t="n">
        <v>6381.81818181818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62574</v>
      </c>
      <c r="D41" s="49" t="n">
        <v>48860</v>
      </c>
      <c r="E41" s="50" t="n">
        <v>28.0679492427343</v>
      </c>
      <c r="F41" s="48" t="n">
        <v>170849</v>
      </c>
      <c r="G41" s="49" t="n">
        <v>99630</v>
      </c>
      <c r="H41" s="51" t="n">
        <v>71.4834889089632</v>
      </c>
      <c r="I41" s="35"/>
    </row>
    <row r="42" customFormat="false" ht="15" hidden="false" customHeight="true" outlineLevel="0" collapsed="false">
      <c r="B42" s="52" t="s">
        <v>38</v>
      </c>
      <c r="C42" s="53" t="n">
        <v>48998</v>
      </c>
      <c r="D42" s="54" t="n">
        <v>41082</v>
      </c>
      <c r="E42" s="55" t="n">
        <v>19.2687795141424</v>
      </c>
      <c r="F42" s="53" t="n">
        <v>140673</v>
      </c>
      <c r="G42" s="54" t="n">
        <v>86484</v>
      </c>
      <c r="H42" s="56" t="n">
        <v>62.6578326626891</v>
      </c>
      <c r="I42" s="35"/>
    </row>
    <row r="43" customFormat="false" ht="15" hidden="false" customHeight="true" outlineLevel="0" collapsed="false">
      <c r="B43" s="52" t="s">
        <v>39</v>
      </c>
      <c r="C43" s="53" t="n">
        <v>13576</v>
      </c>
      <c r="D43" s="54" t="n">
        <v>7778</v>
      </c>
      <c r="E43" s="55" t="n">
        <v>74.5435844690152</v>
      </c>
      <c r="F43" s="53" t="n">
        <v>30176</v>
      </c>
      <c r="G43" s="54" t="n">
        <v>13146</v>
      </c>
      <c r="H43" s="56" t="n">
        <v>129.545108778336</v>
      </c>
      <c r="I43" s="35"/>
    </row>
    <row r="44" customFormat="false" ht="15" hidden="false" customHeight="true" outlineLevel="0" collapsed="false">
      <c r="B44" s="36" t="s">
        <v>40</v>
      </c>
      <c r="C44" s="31" t="n">
        <v>0</v>
      </c>
      <c r="D44" s="32" t="n">
        <v>0</v>
      </c>
      <c r="E44" s="37"/>
      <c r="F44" s="31" t="n">
        <v>0</v>
      </c>
      <c r="G44" s="32" t="n">
        <v>0</v>
      </c>
      <c r="H44" s="38"/>
      <c r="I44" s="35"/>
    </row>
    <row r="45" customFormat="false" ht="15" hidden="false" customHeight="true" outlineLevel="0" collapsed="false">
      <c r="B45" s="36" t="s">
        <v>41</v>
      </c>
      <c r="C45" s="31" t="n">
        <v>0</v>
      </c>
      <c r="D45" s="32" t="n">
        <v>0</v>
      </c>
      <c r="E45" s="37"/>
      <c r="F45" s="31" t="n">
        <v>0</v>
      </c>
      <c r="G45" s="32" t="n">
        <v>0</v>
      </c>
      <c r="H45" s="38"/>
      <c r="I45" s="35"/>
    </row>
    <row r="46" customFormat="false" ht="15" hidden="false" customHeight="true" outlineLevel="0" collapsed="false">
      <c r="B46" s="36" t="s">
        <v>42</v>
      </c>
      <c r="C46" s="31" t="n">
        <v>0</v>
      </c>
      <c r="D46" s="32" t="n">
        <v>1</v>
      </c>
      <c r="E46" s="37" t="n">
        <v>-100</v>
      </c>
      <c r="F46" s="31" t="n">
        <v>2</v>
      </c>
      <c r="G46" s="32" t="n">
        <v>1</v>
      </c>
      <c r="H46" s="38" t="n">
        <v>100</v>
      </c>
      <c r="I46" s="35"/>
    </row>
    <row r="47" customFormat="false" ht="15" hidden="false" customHeight="true" outlineLevel="0" collapsed="false">
      <c r="B47" s="57" t="s">
        <v>43</v>
      </c>
      <c r="C47" s="58" t="n">
        <v>0</v>
      </c>
      <c r="D47" s="59" t="n">
        <v>1</v>
      </c>
      <c r="E47" s="60" t="n">
        <v>-100</v>
      </c>
      <c r="F47" s="58" t="n">
        <v>2</v>
      </c>
      <c r="G47" s="59" t="n">
        <v>1</v>
      </c>
      <c r="H47" s="61" t="n">
        <v>100</v>
      </c>
      <c r="I47" s="35"/>
    </row>
    <row r="48" customFormat="false" ht="13.8" hidden="false" customHeight="false" outlineLevel="0" collapsed="false">
      <c r="B48" s="36" t="s">
        <v>44</v>
      </c>
      <c r="C48" s="31" t="n">
        <v>0</v>
      </c>
      <c r="D48" s="32" t="n">
        <v>0</v>
      </c>
      <c r="E48" s="37"/>
      <c r="F48" s="31" t="n">
        <v>0</v>
      </c>
      <c r="G48" s="32" t="n">
        <v>0</v>
      </c>
      <c r="H48" s="38"/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62574</v>
      </c>
      <c r="D49" s="59" t="n">
        <v>48861</v>
      </c>
      <c r="E49" s="60" t="n">
        <v>28.0653281758458</v>
      </c>
      <c r="F49" s="58" t="n">
        <v>170851</v>
      </c>
      <c r="G49" s="59" t="n">
        <v>99631</v>
      </c>
      <c r="H49" s="61" t="n">
        <v>71.4837751302306</v>
      </c>
      <c r="I49" s="35"/>
    </row>
    <row r="50" customFormat="false" ht="15" hidden="false" customHeight="true" outlineLevel="0" collapsed="false">
      <c r="B50" s="62" t="s">
        <v>46</v>
      </c>
      <c r="C50" s="63" t="n">
        <v>48998</v>
      </c>
      <c r="D50" s="64" t="n">
        <v>41083</v>
      </c>
      <c r="E50" s="65" t="n">
        <v>19.2658763965631</v>
      </c>
      <c r="F50" s="63" t="n">
        <v>140675</v>
      </c>
      <c r="G50" s="64" t="n">
        <v>86485</v>
      </c>
      <c r="H50" s="66" t="n">
        <v>62.65826443892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69"/>
      <c r="G51" s="67"/>
      <c r="H51" s="70" t="s">
        <v>69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5"/>
      <c r="G52" s="5"/>
      <c r="H52" s="70" t="s">
        <v>49</v>
      </c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69"/>
      <c r="G53" s="102"/>
      <c r="H53" s="70"/>
      <c r="I53" s="67"/>
    </row>
    <row r="54" customFormat="false" ht="13.2" hidden="false" customHeight="false" outlineLevel="0" collapsed="false">
      <c r="A54" s="67"/>
      <c r="I54" s="67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7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10" workbookViewId="0">
      <selection pane="topLeft" activeCell="B9" activeCellId="0" sqref="B9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" t="s">
        <v>3</v>
      </c>
      <c r="C8" s="110" t="s">
        <v>70</v>
      </c>
      <c r="D8" s="110"/>
      <c r="E8" s="110"/>
      <c r="F8" s="110"/>
      <c r="G8" s="110"/>
      <c r="H8" s="110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7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20751</v>
      </c>
      <c r="D15" s="32" t="n">
        <v>29044</v>
      </c>
      <c r="E15" s="33" t="n">
        <v>-28.5532295827021</v>
      </c>
      <c r="F15" s="31" t="n">
        <v>75088</v>
      </c>
      <c r="G15" s="32" t="n">
        <v>81805</v>
      </c>
      <c r="H15" s="34" t="n">
        <v>-8.21098954831612</v>
      </c>
      <c r="I15" s="35"/>
    </row>
    <row r="16" customFormat="false" ht="15" hidden="false" customHeight="true" outlineLevel="0" collapsed="false">
      <c r="B16" s="36" t="s">
        <v>12</v>
      </c>
      <c r="C16" s="31" t="n">
        <v>41228</v>
      </c>
      <c r="D16" s="32" t="n">
        <v>60075</v>
      </c>
      <c r="E16" s="37" t="n">
        <v>-31.3724511027882</v>
      </c>
      <c r="F16" s="31" t="n">
        <v>166503</v>
      </c>
      <c r="G16" s="32" t="n">
        <v>182611</v>
      </c>
      <c r="H16" s="38" t="n">
        <v>-8.82093630723231</v>
      </c>
      <c r="I16" s="35"/>
    </row>
    <row r="17" customFormat="false" ht="16.2" hidden="false" customHeight="false" outlineLevel="0" collapsed="false">
      <c r="B17" s="36" t="s">
        <v>61</v>
      </c>
      <c r="C17" s="31" t="n">
        <v>5500</v>
      </c>
      <c r="D17" s="32" t="n">
        <v>5820</v>
      </c>
      <c r="E17" s="37" t="n">
        <v>-5.49828178694158</v>
      </c>
      <c r="F17" s="31" t="n">
        <v>16030</v>
      </c>
      <c r="G17" s="32" t="n">
        <v>14172</v>
      </c>
      <c r="H17" s="38" t="n">
        <v>13.1103584532882</v>
      </c>
      <c r="I17" s="35"/>
    </row>
    <row r="18" customFormat="false" ht="15" hidden="false" customHeight="true" outlineLevel="0" collapsed="false">
      <c r="B18" s="36" t="s">
        <v>14</v>
      </c>
      <c r="C18" s="31" t="n">
        <v>5925</v>
      </c>
      <c r="D18" s="32" t="n">
        <v>5906</v>
      </c>
      <c r="E18" s="37" t="n">
        <v>0.321706738909583</v>
      </c>
      <c r="F18" s="31" t="n">
        <v>20287</v>
      </c>
      <c r="G18" s="32" t="n">
        <v>16013</v>
      </c>
      <c r="H18" s="38" t="n">
        <v>26.6908137138575</v>
      </c>
      <c r="I18" s="35"/>
    </row>
    <row r="19" customFormat="false" ht="15" hidden="false" customHeight="true" outlineLevel="0" collapsed="false">
      <c r="B19" s="36" t="s">
        <v>15</v>
      </c>
      <c r="C19" s="31" t="n">
        <v>1624</v>
      </c>
      <c r="D19" s="32" t="n">
        <v>1612</v>
      </c>
      <c r="E19" s="37" t="n">
        <v>0.744416873449132</v>
      </c>
      <c r="F19" s="31" t="n">
        <v>5041</v>
      </c>
      <c r="G19" s="32" t="n">
        <v>4280</v>
      </c>
      <c r="H19" s="38" t="n">
        <v>17.7803738317757</v>
      </c>
      <c r="I19" s="35"/>
    </row>
    <row r="20" customFormat="false" ht="15" hidden="false" customHeight="true" outlineLevel="0" collapsed="false">
      <c r="B20" s="36" t="s">
        <v>16</v>
      </c>
      <c r="C20" s="31" t="n">
        <v>30917</v>
      </c>
      <c r="D20" s="32" t="n">
        <v>31461</v>
      </c>
      <c r="E20" s="37" t="n">
        <v>-1.72912494834875</v>
      </c>
      <c r="F20" s="31" t="n">
        <v>98397</v>
      </c>
      <c r="G20" s="32" t="n">
        <v>91232</v>
      </c>
      <c r="H20" s="38" t="n">
        <v>7.85360399859698</v>
      </c>
      <c r="I20" s="35"/>
    </row>
    <row r="21" customFormat="false" ht="15" hidden="false" customHeight="true" outlineLevel="0" collapsed="false">
      <c r="B21" s="36" t="s">
        <v>17</v>
      </c>
      <c r="C21" s="31" t="n">
        <v>19405</v>
      </c>
      <c r="D21" s="32" t="n">
        <v>30573</v>
      </c>
      <c r="E21" s="37" t="n">
        <v>-36.5289634644948</v>
      </c>
      <c r="F21" s="31" t="n">
        <v>70759</v>
      </c>
      <c r="G21" s="32" t="n">
        <v>84958</v>
      </c>
      <c r="H21" s="38" t="n">
        <v>-16.7129640528261</v>
      </c>
      <c r="I21" s="35"/>
    </row>
    <row r="22" customFormat="false" ht="15" hidden="false" customHeight="true" outlineLevel="0" collapsed="false">
      <c r="B22" s="39" t="s">
        <v>18</v>
      </c>
      <c r="C22" s="40" t="n">
        <v>2889</v>
      </c>
      <c r="D22" s="41" t="n">
        <v>2865</v>
      </c>
      <c r="E22" s="42" t="n">
        <v>0.837696335078534</v>
      </c>
      <c r="F22" s="40" t="n">
        <v>8962</v>
      </c>
      <c r="G22" s="41" t="n">
        <v>8108</v>
      </c>
      <c r="H22" s="43" t="n">
        <v>10.5328071040947</v>
      </c>
      <c r="I22" s="35"/>
    </row>
    <row r="23" customFormat="false" ht="15" hidden="false" customHeight="true" outlineLevel="0" collapsed="false">
      <c r="B23" s="36" t="s">
        <v>19</v>
      </c>
      <c r="C23" s="31" t="n">
        <v>6869</v>
      </c>
      <c r="D23" s="32" t="n">
        <v>12204</v>
      </c>
      <c r="E23" s="37" t="n">
        <v>-43.7151753523435</v>
      </c>
      <c r="F23" s="31" t="n">
        <v>25403</v>
      </c>
      <c r="G23" s="32" t="n">
        <v>35993</v>
      </c>
      <c r="H23" s="38" t="n">
        <v>-29.4223876864946</v>
      </c>
      <c r="I23" s="35"/>
    </row>
    <row r="24" customFormat="false" ht="15" hidden="false" customHeight="true" outlineLevel="0" collapsed="false">
      <c r="B24" s="36" t="s">
        <v>20</v>
      </c>
      <c r="C24" s="31" t="n">
        <v>131528</v>
      </c>
      <c r="D24" s="32" t="n">
        <v>209944</v>
      </c>
      <c r="E24" s="37" t="n">
        <v>-37.3509126243189</v>
      </c>
      <c r="F24" s="31" t="n">
        <v>522246</v>
      </c>
      <c r="G24" s="32" t="n">
        <v>572915</v>
      </c>
      <c r="H24" s="38" t="n">
        <v>-8.84406936456542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232441</v>
      </c>
      <c r="D25" s="32" t="n">
        <v>392894</v>
      </c>
      <c r="E25" s="37" t="n">
        <v>-40.8387504008715</v>
      </c>
      <c r="F25" s="31" t="n">
        <v>769255</v>
      </c>
      <c r="G25" s="32" t="n">
        <v>1012002</v>
      </c>
      <c r="H25" s="38" t="n">
        <v>-23.9868103027464</v>
      </c>
      <c r="I25" s="35"/>
    </row>
    <row r="26" customFormat="false" ht="15" hidden="false" customHeight="true" outlineLevel="0" collapsed="false">
      <c r="B26" s="36" t="s">
        <v>22</v>
      </c>
      <c r="C26" s="31" t="n">
        <v>11225</v>
      </c>
      <c r="D26" s="32" t="n">
        <v>13388</v>
      </c>
      <c r="E26" s="37" t="n">
        <v>-16.1562593367195</v>
      </c>
      <c r="F26" s="31" t="n">
        <v>41700</v>
      </c>
      <c r="G26" s="32" t="n">
        <v>34131</v>
      </c>
      <c r="H26" s="38" t="n">
        <v>22.1763206469192</v>
      </c>
      <c r="I26" s="35"/>
    </row>
    <row r="27" customFormat="false" ht="15" hidden="false" customHeight="true" outlineLevel="0" collapsed="false">
      <c r="B27" s="36" t="s">
        <v>23</v>
      </c>
      <c r="C27" s="31" t="n">
        <v>11404</v>
      </c>
      <c r="D27" s="32" t="n">
        <v>15831</v>
      </c>
      <c r="E27" s="37" t="n">
        <v>-27.9641210283621</v>
      </c>
      <c r="F27" s="31" t="n">
        <v>35541</v>
      </c>
      <c r="G27" s="32" t="n">
        <v>46944</v>
      </c>
      <c r="H27" s="38" t="n">
        <v>-24.2906441717791</v>
      </c>
      <c r="I27" s="35"/>
    </row>
    <row r="28" customFormat="false" ht="15" hidden="false" customHeight="true" outlineLevel="0" collapsed="false">
      <c r="B28" s="36" t="s">
        <v>24</v>
      </c>
      <c r="C28" s="31" t="n">
        <v>12216</v>
      </c>
      <c r="D28" s="32" t="n">
        <v>11652</v>
      </c>
      <c r="E28" s="37" t="n">
        <v>4.84037075180227</v>
      </c>
      <c r="F28" s="31" t="n">
        <v>32518</v>
      </c>
      <c r="G28" s="32" t="n">
        <v>31516</v>
      </c>
      <c r="H28" s="38" t="n">
        <v>3.17933747937556</v>
      </c>
      <c r="I28" s="35"/>
    </row>
    <row r="29" customFormat="false" ht="15" hidden="false" customHeight="true" outlineLevel="0" collapsed="false">
      <c r="B29" s="36" t="s">
        <v>25</v>
      </c>
      <c r="C29" s="31" t="n">
        <v>73283</v>
      </c>
      <c r="D29" s="32" t="n">
        <v>136972</v>
      </c>
      <c r="E29" s="37" t="n">
        <v>-46.4978243728645</v>
      </c>
      <c r="F29" s="31" t="n">
        <v>358953</v>
      </c>
      <c r="G29" s="32" t="n">
        <v>389372</v>
      </c>
      <c r="H29" s="38" t="n">
        <v>-7.81232343363159</v>
      </c>
      <c r="I29" s="35"/>
    </row>
    <row r="30" customFormat="false" ht="15" hidden="false" customHeight="true" outlineLevel="0" collapsed="false">
      <c r="B30" s="36" t="s">
        <v>71</v>
      </c>
      <c r="C30" s="31" t="n">
        <v>1902</v>
      </c>
      <c r="D30" s="32" t="n">
        <v>1919</v>
      </c>
      <c r="E30" s="37" t="n">
        <v>-0.885878061490359</v>
      </c>
      <c r="F30" s="31" t="n">
        <v>5497</v>
      </c>
      <c r="G30" s="32" t="n">
        <v>5136</v>
      </c>
      <c r="H30" s="38" t="n">
        <v>7.02881619937695</v>
      </c>
      <c r="I30" s="35"/>
    </row>
    <row r="31" customFormat="false" ht="15" hidden="false" customHeight="true" outlineLevel="0" collapsed="false">
      <c r="B31" s="36" t="s">
        <v>27</v>
      </c>
      <c r="C31" s="31" t="n">
        <v>3658</v>
      </c>
      <c r="D31" s="32" t="n">
        <v>5278</v>
      </c>
      <c r="E31" s="37" t="n">
        <v>-30.6934444865479</v>
      </c>
      <c r="F31" s="31" t="n">
        <v>11360</v>
      </c>
      <c r="G31" s="32" t="n">
        <v>17586</v>
      </c>
      <c r="H31" s="38" t="n">
        <v>-35.4031616058228</v>
      </c>
      <c r="I31" s="35"/>
    </row>
    <row r="32" customFormat="false" ht="13.8" hidden="false" customHeight="false" outlineLevel="0" collapsed="false">
      <c r="B32" s="36" t="s">
        <v>28</v>
      </c>
      <c r="C32" s="31" t="n">
        <v>3694</v>
      </c>
      <c r="D32" s="32" t="n">
        <v>5863</v>
      </c>
      <c r="E32" s="37" t="n">
        <v>-36.9947126044687</v>
      </c>
      <c r="F32" s="31" t="n">
        <v>13560</v>
      </c>
      <c r="G32" s="32" t="n">
        <v>15661</v>
      </c>
      <c r="H32" s="38" t="n">
        <v>-13.4154907094055</v>
      </c>
      <c r="I32" s="35"/>
    </row>
    <row r="33" customFormat="false" ht="15" hidden="false" customHeight="true" outlineLevel="0" collapsed="false">
      <c r="B33" s="36" t="s">
        <v>29</v>
      </c>
      <c r="C33" s="31" t="n">
        <v>32501</v>
      </c>
      <c r="D33" s="32" t="n">
        <v>53862</v>
      </c>
      <c r="E33" s="37" t="n">
        <v>-39.6587575656307</v>
      </c>
      <c r="F33" s="31" t="n">
        <v>119529</v>
      </c>
      <c r="G33" s="32" t="n">
        <v>164751</v>
      </c>
      <c r="H33" s="38" t="n">
        <v>-27.4486953038221</v>
      </c>
      <c r="I33" s="35"/>
    </row>
    <row r="34" customFormat="false" ht="15" hidden="false" customHeight="true" outlineLevel="0" collapsed="false">
      <c r="B34" s="36" t="s">
        <v>30</v>
      </c>
      <c r="C34" s="31" t="n">
        <v>55302</v>
      </c>
      <c r="D34" s="32" t="n">
        <v>71374</v>
      </c>
      <c r="E34" s="37" t="n">
        <v>-22.5180037548687</v>
      </c>
      <c r="F34" s="31" t="n">
        <v>187562</v>
      </c>
      <c r="G34" s="32" t="n">
        <v>190753</v>
      </c>
      <c r="H34" s="38" t="n">
        <v>-1.67284393954486</v>
      </c>
      <c r="I34" s="35"/>
    </row>
    <row r="35" customFormat="false" ht="15" hidden="false" customHeight="true" outlineLevel="0" collapsed="false">
      <c r="B35" s="36" t="s">
        <v>31</v>
      </c>
      <c r="C35" s="31" t="n">
        <v>13059</v>
      </c>
      <c r="D35" s="32" t="n">
        <v>19082</v>
      </c>
      <c r="E35" s="37" t="n">
        <v>-31.5637773818258</v>
      </c>
      <c r="F35" s="31" t="n">
        <v>51155</v>
      </c>
      <c r="G35" s="32" t="n">
        <v>49753</v>
      </c>
      <c r="H35" s="38" t="n">
        <v>2.81792052740538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16132</v>
      </c>
      <c r="D36" s="32" t="n">
        <v>18840</v>
      </c>
      <c r="E36" s="37" t="n">
        <v>-14.3736730360934</v>
      </c>
      <c r="F36" s="31" t="n">
        <v>35117</v>
      </c>
      <c r="G36" s="32" t="n">
        <v>47690</v>
      </c>
      <c r="H36" s="38" t="n">
        <v>-26.3640176137555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11607</v>
      </c>
      <c r="D37" s="32" t="n">
        <v>13353</v>
      </c>
      <c r="E37" s="37" t="n">
        <v>-13.0757133228488</v>
      </c>
      <c r="F37" s="31" t="n">
        <v>32875</v>
      </c>
      <c r="G37" s="32" t="n">
        <v>35274</v>
      </c>
      <c r="H37" s="38" t="n">
        <v>-6.80104326132562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7495</v>
      </c>
      <c r="D38" s="32" t="n">
        <v>9385</v>
      </c>
      <c r="E38" s="37" t="n">
        <v>-20.1385189131593</v>
      </c>
      <c r="F38" s="31" t="n">
        <v>25890</v>
      </c>
      <c r="G38" s="32" t="n">
        <v>26516</v>
      </c>
      <c r="H38" s="38" t="n">
        <v>-2.36083873887464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84845</v>
      </c>
      <c r="D39" s="32" t="n">
        <v>130451</v>
      </c>
      <c r="E39" s="37" t="n">
        <v>-34.9602532751761</v>
      </c>
      <c r="F39" s="31" t="n">
        <v>304079</v>
      </c>
      <c r="G39" s="32" t="n">
        <v>313639</v>
      </c>
      <c r="H39" s="38" t="n">
        <v>-3.04809032040021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18076</v>
      </c>
      <c r="D40" s="32" t="n">
        <v>29036</v>
      </c>
      <c r="E40" s="37" t="n">
        <v>-37.7462460393994</v>
      </c>
      <c r="F40" s="31" t="n">
        <v>75383</v>
      </c>
      <c r="G40" s="32" t="n">
        <v>79940</v>
      </c>
      <c r="H40" s="38" t="n">
        <v>-5.70052539404554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855476</v>
      </c>
      <c r="D41" s="49" t="n">
        <v>1318684</v>
      </c>
      <c r="E41" s="50" t="n">
        <v>-35.1265352427117</v>
      </c>
      <c r="F41" s="48" t="n">
        <v>3108690</v>
      </c>
      <c r="G41" s="49" t="n">
        <v>3552751</v>
      </c>
      <c r="H41" s="51" t="n">
        <v>-12.4990746607347</v>
      </c>
      <c r="I41" s="35"/>
    </row>
    <row r="42" customFormat="false" ht="15" hidden="false" customHeight="true" outlineLevel="0" collapsed="false">
      <c r="B42" s="52" t="s">
        <v>38</v>
      </c>
      <c r="C42" s="53" t="n">
        <v>701121</v>
      </c>
      <c r="D42" s="54" t="n">
        <v>1135040</v>
      </c>
      <c r="E42" s="55" t="n">
        <v>-38.2294016069918</v>
      </c>
      <c r="F42" s="53" t="n">
        <v>2626131</v>
      </c>
      <c r="G42" s="54" t="n">
        <v>3049047</v>
      </c>
      <c r="H42" s="56" t="n">
        <v>-13.8704323022899</v>
      </c>
      <c r="I42" s="35"/>
    </row>
    <row r="43" customFormat="false" ht="15" hidden="false" customHeight="true" outlineLevel="0" collapsed="false">
      <c r="B43" s="52" t="s">
        <v>39</v>
      </c>
      <c r="C43" s="53" t="n">
        <v>154355</v>
      </c>
      <c r="D43" s="54" t="n">
        <v>183644</v>
      </c>
      <c r="E43" s="55" t="n">
        <v>-15.948792228442</v>
      </c>
      <c r="F43" s="53" t="n">
        <v>482559</v>
      </c>
      <c r="G43" s="54" t="n">
        <v>503704</v>
      </c>
      <c r="H43" s="56" t="n">
        <v>-4.19790194241062</v>
      </c>
      <c r="I43" s="35"/>
    </row>
    <row r="44" customFormat="false" ht="15" hidden="false" customHeight="true" outlineLevel="0" collapsed="false">
      <c r="B44" s="36" t="s">
        <v>40</v>
      </c>
      <c r="C44" s="31" t="n">
        <v>677</v>
      </c>
      <c r="D44" s="32" t="n">
        <v>807</v>
      </c>
      <c r="E44" s="37" t="n">
        <v>-16.1090458488228</v>
      </c>
      <c r="F44" s="31" t="n">
        <v>1848</v>
      </c>
      <c r="G44" s="32" t="n">
        <v>1793</v>
      </c>
      <c r="H44" s="38" t="n">
        <v>3.06748466257669</v>
      </c>
      <c r="I44" s="35"/>
    </row>
    <row r="45" customFormat="false" ht="15" hidden="false" customHeight="true" outlineLevel="0" collapsed="false">
      <c r="B45" s="36" t="s">
        <v>41</v>
      </c>
      <c r="C45" s="31" t="n">
        <v>1751</v>
      </c>
      <c r="D45" s="32" t="n">
        <v>3174</v>
      </c>
      <c r="E45" s="37" t="n">
        <v>-44.833018273472</v>
      </c>
      <c r="F45" s="31" t="n">
        <v>6016</v>
      </c>
      <c r="G45" s="32" t="n">
        <v>9323</v>
      </c>
      <c r="H45" s="38" t="n">
        <v>-35.47141478065</v>
      </c>
      <c r="I45" s="35"/>
    </row>
    <row r="46" customFormat="false" ht="15" hidden="false" customHeight="true" outlineLevel="0" collapsed="false">
      <c r="B46" s="36" t="s">
        <v>42</v>
      </c>
      <c r="C46" s="31" t="n">
        <v>22299</v>
      </c>
      <c r="D46" s="32" t="n">
        <v>29593</v>
      </c>
      <c r="E46" s="37" t="n">
        <v>-24.6477207447707</v>
      </c>
      <c r="F46" s="31" t="n">
        <v>78918</v>
      </c>
      <c r="G46" s="32" t="n">
        <v>86560</v>
      </c>
      <c r="H46" s="38" t="n">
        <v>-8.82855822550832</v>
      </c>
      <c r="I46" s="35"/>
    </row>
    <row r="47" customFormat="false" ht="15" hidden="false" customHeight="true" outlineLevel="0" collapsed="false">
      <c r="B47" s="57" t="s">
        <v>43</v>
      </c>
      <c r="C47" s="58" t="n">
        <v>24727</v>
      </c>
      <c r="D47" s="59" t="n">
        <v>33574</v>
      </c>
      <c r="E47" s="60" t="n">
        <v>-26.3507476023113</v>
      </c>
      <c r="F47" s="58" t="n">
        <v>86782</v>
      </c>
      <c r="G47" s="59" t="n">
        <v>97676</v>
      </c>
      <c r="H47" s="61" t="n">
        <v>-11.1532003767558</v>
      </c>
      <c r="I47" s="35"/>
    </row>
    <row r="48" customFormat="false" ht="13.8" hidden="false" customHeight="false" outlineLevel="0" collapsed="false">
      <c r="B48" s="36" t="s">
        <v>44</v>
      </c>
      <c r="C48" s="31" t="n">
        <v>179015</v>
      </c>
      <c r="D48" s="32" t="n">
        <v>327300</v>
      </c>
      <c r="E48" s="37" t="n">
        <v>-45.3055300947143</v>
      </c>
      <c r="F48" s="31" t="n">
        <v>621598</v>
      </c>
      <c r="G48" s="32" t="n">
        <v>719908</v>
      </c>
      <c r="H48" s="38" t="n">
        <v>-13.655911588703</v>
      </c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1059218</v>
      </c>
      <c r="D49" s="59" t="n">
        <v>1679558</v>
      </c>
      <c r="E49" s="60" t="n">
        <v>-36.9347173482547</v>
      </c>
      <c r="F49" s="58" t="n">
        <v>3817070</v>
      </c>
      <c r="G49" s="59" t="n">
        <v>4370335</v>
      </c>
      <c r="H49" s="61" t="n">
        <v>-12.6595558464054</v>
      </c>
      <c r="I49" s="35"/>
    </row>
    <row r="50" customFormat="false" ht="15" hidden="false" customHeight="true" outlineLevel="0" collapsed="false">
      <c r="B50" s="62" t="s">
        <v>46</v>
      </c>
      <c r="C50" s="63" t="n">
        <v>904863</v>
      </c>
      <c r="D50" s="64" t="n">
        <v>1495914</v>
      </c>
      <c r="E50" s="65" t="n">
        <v>-39.511028040382</v>
      </c>
      <c r="F50" s="63" t="n">
        <v>3334511</v>
      </c>
      <c r="G50" s="64" t="n">
        <v>3866631</v>
      </c>
      <c r="H50" s="66" t="n">
        <v>-13.7618510791436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69"/>
      <c r="G51" s="67"/>
      <c r="H51" s="70" t="s">
        <v>66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5"/>
      <c r="G52" s="5"/>
      <c r="H52" s="70"/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69"/>
      <c r="G53" s="102"/>
      <c r="H53" s="70"/>
      <c r="I53" s="67"/>
    </row>
    <row r="54" customFormat="false" ht="13.2" hidden="false" customHeight="false" outlineLevel="0" collapsed="false">
      <c r="A54" s="67"/>
      <c r="I54" s="67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8 of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10" workbookViewId="0">
      <selection pane="topLeft" activeCell="B8" activeCellId="0" sqref="B8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10.77"/>
    <col collapsed="false" customWidth="true" hidden="false" outlineLevel="0" max="2" min="2" style="1" width="27.89"/>
    <col collapsed="false" customWidth="true" hidden="false" outlineLevel="0" max="4" min="3" style="1" width="12.78"/>
    <col collapsed="false" customWidth="true" hidden="false" outlineLevel="0" max="5" min="5" style="1" width="15.78"/>
    <col collapsed="false" customWidth="true" hidden="false" outlineLevel="0" max="7" min="6" style="1" width="12.78"/>
    <col collapsed="false" customWidth="true" hidden="false" outlineLevel="0" max="8" min="8" style="1" width="15.78"/>
    <col collapsed="false" customWidth="true" hidden="false" outlineLevel="0" max="9" min="9" style="1" width="5.78"/>
    <col collapsed="false" customWidth="true" hidden="false" outlineLevel="0" max="11" min="10" style="1" width="11.77"/>
    <col collapsed="false" customWidth="true" hidden="false" outlineLevel="0" max="13" min="12" style="1" width="10.77"/>
    <col collapsed="false" customWidth="false" hidden="false" outlineLevel="0" max="1024" min="14" style="1" width="9.11"/>
  </cols>
  <sheetData>
    <row r="1" customFormat="false" ht="30" hidden="false" customHeight="false" outlineLevel="0" collapsed="false">
      <c r="A1" s="2"/>
      <c r="B1" s="3"/>
      <c r="C1" s="4" t="s">
        <v>0</v>
      </c>
      <c r="D1" s="4"/>
      <c r="E1" s="4"/>
      <c r="F1" s="4"/>
      <c r="G1" s="4"/>
      <c r="H1" s="4"/>
    </row>
    <row r="2" customFormat="false" ht="15.6" hidden="false" customHeight="true" outlineLevel="0" collapsed="false">
      <c r="A2" s="2"/>
      <c r="B2" s="3"/>
      <c r="C2" s="5"/>
      <c r="D2" s="5"/>
      <c r="E2" s="5"/>
      <c r="F2" s="5"/>
      <c r="G2" s="5"/>
      <c r="H2" s="5"/>
    </row>
    <row r="3" customFormat="false" ht="2.7" hidden="false" customHeight="true" outlineLevel="0" collapsed="false">
      <c r="A3" s="2"/>
      <c r="B3" s="3"/>
      <c r="C3" s="6"/>
      <c r="D3" s="6"/>
      <c r="E3" s="6"/>
      <c r="F3" s="6"/>
      <c r="G3" s="6"/>
      <c r="H3" s="6"/>
    </row>
    <row r="4" customFormat="false" ht="18" hidden="false" customHeight="true" outlineLevel="0" collapsed="false">
      <c r="A4" s="7"/>
      <c r="B4" s="3"/>
      <c r="C4" s="8" t="s">
        <v>1</v>
      </c>
      <c r="D4" s="8"/>
      <c r="E4" s="8"/>
      <c r="F4" s="8"/>
      <c r="G4" s="8"/>
      <c r="H4" s="8"/>
    </row>
    <row r="5" customFormat="false" ht="18" hidden="false" customHeight="true" outlineLevel="0" collapsed="false">
      <c r="A5" s="7"/>
      <c r="B5" s="3"/>
      <c r="C5" s="9" t="str">
        <f aca="false">BEV!C5</f>
        <v>8.00am CEST (6.00am GMT), 22 October 2021</v>
      </c>
      <c r="D5" s="9"/>
      <c r="E5" s="9"/>
      <c r="F5" s="9"/>
      <c r="G5" s="9"/>
      <c r="H5" s="9"/>
    </row>
    <row r="6" customFormat="false" ht="2.7" hidden="false" customHeight="true" outlineLevel="0" collapsed="false">
      <c r="A6" s="7"/>
      <c r="B6" s="3"/>
      <c r="C6" s="10"/>
      <c r="D6" s="10"/>
      <c r="E6" s="10"/>
      <c r="F6" s="10"/>
      <c r="G6" s="10"/>
      <c r="H6" s="10"/>
    </row>
    <row r="7" customFormat="false" ht="15" hidden="false" customHeight="true" outlineLevel="0" collapsed="false">
      <c r="A7" s="7"/>
      <c r="B7" s="3"/>
      <c r="C7" s="5"/>
      <c r="D7" s="5"/>
      <c r="E7" s="5"/>
      <c r="F7" s="5"/>
      <c r="G7" s="5"/>
      <c r="H7" s="5"/>
    </row>
    <row r="8" customFormat="false" ht="18" hidden="false" customHeight="true" outlineLevel="0" collapsed="false">
      <c r="A8" s="11"/>
      <c r="B8" s="1" t="s">
        <v>3</v>
      </c>
      <c r="C8" s="110" t="s">
        <v>72</v>
      </c>
      <c r="D8" s="110"/>
      <c r="E8" s="110"/>
      <c r="F8" s="110"/>
      <c r="G8" s="110"/>
      <c r="H8" s="110"/>
    </row>
    <row r="9" customFormat="false" ht="21.45" hidden="false" customHeight="true" outlineLevel="0" collapsed="false">
      <c r="A9" s="11"/>
      <c r="C9" s="13" t="s">
        <v>5</v>
      </c>
      <c r="D9" s="13"/>
      <c r="E9" s="13"/>
      <c r="F9" s="13"/>
      <c r="G9" s="13"/>
      <c r="H9" s="13"/>
    </row>
    <row r="10" customFormat="false" ht="13.2" hidden="false" customHeight="false" outlineLevel="0" collapsed="false">
      <c r="A10" s="11"/>
    </row>
    <row r="11" customFormat="false" ht="15" hidden="false" customHeight="true" outlineLevel="0" collapsed="false">
      <c r="A11" s="11"/>
      <c r="B11" s="14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7"/>
    </row>
    <row r="12" customFormat="false" ht="15" hidden="false" customHeight="true" outlineLevel="0" collapsed="false">
      <c r="A12" s="11"/>
      <c r="B12" s="16"/>
      <c r="C12" s="18" t="str">
        <f aca="false">BEV!C12</f>
        <v>Q3</v>
      </c>
      <c r="D12" s="18"/>
      <c r="E12" s="18"/>
      <c r="F12" s="19" t="str">
        <f aca="false">BEV!F12</f>
        <v>Q1-Q3</v>
      </c>
      <c r="G12" s="19"/>
      <c r="H12" s="19"/>
      <c r="I12" s="17"/>
    </row>
    <row r="13" customFormat="false" ht="15" hidden="false" customHeight="true" outlineLevel="0" collapsed="false">
      <c r="B13" s="20"/>
      <c r="C13" s="21" t="s">
        <v>8</v>
      </c>
      <c r="D13" s="21"/>
      <c r="E13" s="22" t="s">
        <v>9</v>
      </c>
      <c r="F13" s="23" t="s">
        <v>8</v>
      </c>
      <c r="G13" s="23"/>
      <c r="H13" s="24" t="s">
        <v>9</v>
      </c>
    </row>
    <row r="14" customFormat="false" ht="15" hidden="false" customHeight="true" outlineLevel="0" collapsed="false">
      <c r="B14" s="20"/>
      <c r="C14" s="25" t="n">
        <f aca="false">BEV!C14</f>
        <v>2021</v>
      </c>
      <c r="D14" s="25" t="n">
        <f aca="false">BEV!D14</f>
        <v>2020</v>
      </c>
      <c r="E14" s="26" t="str">
        <f aca="false">BEV!E14</f>
        <v>21/20</v>
      </c>
      <c r="F14" s="27" t="n">
        <f aca="false">BEV!F14</f>
        <v>2021</v>
      </c>
      <c r="G14" s="28" t="n">
        <f aca="false">BEV!G14</f>
        <v>2020</v>
      </c>
      <c r="H14" s="29" t="str">
        <f aca="false">BEV!H14</f>
        <v>21/20</v>
      </c>
    </row>
    <row r="15" customFormat="false" ht="13.8" hidden="false" customHeight="false" outlineLevel="0" collapsed="false">
      <c r="B15" s="30" t="s">
        <v>11</v>
      </c>
      <c r="C15" s="31" t="n">
        <v>12272</v>
      </c>
      <c r="D15" s="32" t="n">
        <v>18322</v>
      </c>
      <c r="E15" s="33" t="n">
        <v>-33.0204126187097</v>
      </c>
      <c r="F15" s="31" t="n">
        <v>46405</v>
      </c>
      <c r="G15" s="32" t="n">
        <v>68384</v>
      </c>
      <c r="H15" s="34" t="n">
        <v>-32.1405591951334</v>
      </c>
      <c r="I15" s="35"/>
    </row>
    <row r="16" customFormat="false" ht="15" hidden="false" customHeight="true" outlineLevel="0" collapsed="false">
      <c r="B16" s="36" t="s">
        <v>12</v>
      </c>
      <c r="C16" s="31" t="n">
        <v>16872</v>
      </c>
      <c r="D16" s="32" t="n">
        <v>39373</v>
      </c>
      <c r="E16" s="37" t="n">
        <v>-57.14829959617</v>
      </c>
      <c r="F16" s="31" t="n">
        <v>76369</v>
      </c>
      <c r="G16" s="32" t="n">
        <v>108941</v>
      </c>
      <c r="H16" s="38" t="n">
        <v>-29.8987525357762</v>
      </c>
      <c r="I16" s="35"/>
    </row>
    <row r="17" customFormat="false" ht="16.2" hidden="false" customHeight="false" outlineLevel="0" collapsed="false">
      <c r="B17" s="36" t="s">
        <v>61</v>
      </c>
      <c r="C17" s="31" t="n">
        <v>889</v>
      </c>
      <c r="D17" s="32" t="n">
        <v>910</v>
      </c>
      <c r="E17" s="37" t="n">
        <v>-2.30769230769231</v>
      </c>
      <c r="F17" s="31" t="n">
        <v>2719</v>
      </c>
      <c r="G17" s="32" t="n">
        <v>2368</v>
      </c>
      <c r="H17" s="38" t="n">
        <v>14.8226351351351</v>
      </c>
      <c r="I17" s="35"/>
    </row>
    <row r="18" customFormat="false" ht="15" hidden="false" customHeight="true" outlineLevel="0" collapsed="false">
      <c r="B18" s="36" t="s">
        <v>14</v>
      </c>
      <c r="C18" s="31" t="n">
        <v>2829</v>
      </c>
      <c r="D18" s="32" t="n">
        <v>4027</v>
      </c>
      <c r="E18" s="37" t="n">
        <v>-29.7491929476037</v>
      </c>
      <c r="F18" s="31" t="n">
        <v>9906</v>
      </c>
      <c r="G18" s="32" t="n">
        <v>10118</v>
      </c>
      <c r="H18" s="38" t="n">
        <v>-2.0952757461949</v>
      </c>
      <c r="I18" s="35"/>
    </row>
    <row r="19" customFormat="false" ht="15" hidden="false" customHeight="true" outlineLevel="0" collapsed="false">
      <c r="B19" s="36" t="s">
        <v>15</v>
      </c>
      <c r="C19" s="31" t="n">
        <v>332</v>
      </c>
      <c r="D19" s="32" t="n">
        <v>807</v>
      </c>
      <c r="E19" s="37" t="n">
        <v>-58.8599752168526</v>
      </c>
      <c r="F19" s="31" t="n">
        <v>1206</v>
      </c>
      <c r="G19" s="32" t="n">
        <v>2409</v>
      </c>
      <c r="H19" s="38" t="n">
        <v>-49.9377334993773</v>
      </c>
      <c r="I19" s="35"/>
    </row>
    <row r="20" customFormat="false" ht="15" hidden="false" customHeight="true" outlineLevel="0" collapsed="false">
      <c r="B20" s="36" t="s">
        <v>16</v>
      </c>
      <c r="C20" s="31" t="n">
        <v>9562</v>
      </c>
      <c r="D20" s="32" t="n">
        <v>16143</v>
      </c>
      <c r="E20" s="37" t="n">
        <v>-40.7668958681782</v>
      </c>
      <c r="F20" s="31" t="n">
        <v>38381</v>
      </c>
      <c r="G20" s="32" t="n">
        <v>42643</v>
      </c>
      <c r="H20" s="38" t="n">
        <v>-9.9946063832282</v>
      </c>
      <c r="I20" s="35"/>
    </row>
    <row r="21" customFormat="false" ht="15" hidden="false" customHeight="true" outlineLevel="0" collapsed="false">
      <c r="B21" s="36" t="s">
        <v>17</v>
      </c>
      <c r="C21" s="31" t="n">
        <v>4756</v>
      </c>
      <c r="D21" s="32" t="n">
        <v>10391</v>
      </c>
      <c r="E21" s="37" t="n">
        <v>-54.2296217880858</v>
      </c>
      <c r="F21" s="31" t="n">
        <v>19186</v>
      </c>
      <c r="G21" s="32" t="n">
        <v>32158</v>
      </c>
      <c r="H21" s="38" t="n">
        <v>-40.3383294981031</v>
      </c>
      <c r="I21" s="35"/>
    </row>
    <row r="22" customFormat="false" ht="15" hidden="false" customHeight="true" outlineLevel="0" collapsed="false">
      <c r="B22" s="39" t="s">
        <v>18</v>
      </c>
      <c r="C22" s="40" t="n">
        <v>737</v>
      </c>
      <c r="D22" s="41" t="n">
        <v>1317</v>
      </c>
      <c r="E22" s="42" t="n">
        <v>-44.039483675019</v>
      </c>
      <c r="F22" s="40" t="n">
        <v>3504</v>
      </c>
      <c r="G22" s="41" t="n">
        <v>3408</v>
      </c>
      <c r="H22" s="43" t="n">
        <v>2.8169014084507</v>
      </c>
      <c r="I22" s="35"/>
    </row>
    <row r="23" customFormat="false" ht="15" hidden="false" customHeight="true" outlineLevel="0" collapsed="false">
      <c r="B23" s="36" t="s">
        <v>19</v>
      </c>
      <c r="C23" s="31" t="n">
        <v>1883</v>
      </c>
      <c r="D23" s="32" t="n">
        <v>3206</v>
      </c>
      <c r="E23" s="37" t="n">
        <v>-41.2663755458515</v>
      </c>
      <c r="F23" s="31" t="n">
        <v>7114</v>
      </c>
      <c r="G23" s="32" t="n">
        <v>10101</v>
      </c>
      <c r="H23" s="38" t="n">
        <v>-29.5713295713296</v>
      </c>
      <c r="I23" s="35"/>
    </row>
    <row r="24" customFormat="false" ht="15" hidden="false" customHeight="true" outlineLevel="0" collapsed="false">
      <c r="B24" s="36" t="s">
        <v>20</v>
      </c>
      <c r="C24" s="31" t="n">
        <v>64037</v>
      </c>
      <c r="D24" s="32" t="n">
        <v>139157</v>
      </c>
      <c r="E24" s="37" t="n">
        <v>-53.982192775067</v>
      </c>
      <c r="F24" s="31" t="n">
        <v>276444</v>
      </c>
      <c r="G24" s="32" t="n">
        <v>362133</v>
      </c>
      <c r="H24" s="38" t="n">
        <v>-23.6623008673609</v>
      </c>
      <c r="I24" s="35"/>
    </row>
    <row r="25" s="44" customFormat="true" ht="15" hidden="false" customHeight="true" outlineLevel="0" collapsed="false">
      <c r="A25" s="1"/>
      <c r="B25" s="36" t="s">
        <v>21</v>
      </c>
      <c r="C25" s="31" t="n">
        <v>112167</v>
      </c>
      <c r="D25" s="32" t="n">
        <v>226860</v>
      </c>
      <c r="E25" s="37" t="n">
        <v>-50.5567310235387</v>
      </c>
      <c r="F25" s="31" t="n">
        <v>426658</v>
      </c>
      <c r="G25" s="32" t="n">
        <v>610260</v>
      </c>
      <c r="H25" s="38" t="n">
        <v>-30.08586504113</v>
      </c>
      <c r="I25" s="35"/>
    </row>
    <row r="26" customFormat="false" ht="15" hidden="false" customHeight="true" outlineLevel="0" collapsed="false">
      <c r="B26" s="36" t="s">
        <v>22</v>
      </c>
      <c r="C26" s="31" t="n">
        <v>3688</v>
      </c>
      <c r="D26" s="32" t="n">
        <v>5779</v>
      </c>
      <c r="E26" s="37" t="n">
        <v>-36.1827305762243</v>
      </c>
      <c r="F26" s="31" t="n">
        <v>14583</v>
      </c>
      <c r="G26" s="32" t="n">
        <v>15877</v>
      </c>
      <c r="H26" s="38" t="n">
        <v>-8.15015431126787</v>
      </c>
      <c r="I26" s="35"/>
    </row>
    <row r="27" customFormat="false" ht="15" hidden="false" customHeight="true" outlineLevel="0" collapsed="false">
      <c r="B27" s="36" t="s">
        <v>23</v>
      </c>
      <c r="C27" s="31" t="n">
        <v>4245</v>
      </c>
      <c r="D27" s="32" t="n">
        <v>7671</v>
      </c>
      <c r="E27" s="37" t="n">
        <v>-44.6617129448573</v>
      </c>
      <c r="F27" s="31" t="n">
        <v>15813</v>
      </c>
      <c r="G27" s="32" t="n">
        <v>19452</v>
      </c>
      <c r="H27" s="38" t="n">
        <v>-18.7075879086983</v>
      </c>
      <c r="I27" s="35"/>
    </row>
    <row r="28" customFormat="false" ht="15" hidden="false" customHeight="true" outlineLevel="0" collapsed="false">
      <c r="B28" s="36" t="s">
        <v>24</v>
      </c>
      <c r="C28" s="31" t="n">
        <v>10988</v>
      </c>
      <c r="D28" s="32" t="n">
        <v>13016</v>
      </c>
      <c r="E28" s="37" t="n">
        <v>-15.580823601721</v>
      </c>
      <c r="F28" s="31" t="n">
        <v>34022</v>
      </c>
      <c r="G28" s="32" t="n">
        <v>36369</v>
      </c>
      <c r="H28" s="38" t="n">
        <v>-6.45329813852457</v>
      </c>
      <c r="I28" s="35"/>
    </row>
    <row r="29" customFormat="false" ht="15" hidden="false" customHeight="true" outlineLevel="0" collapsed="false">
      <c r="B29" s="36" t="s">
        <v>25</v>
      </c>
      <c r="C29" s="31" t="n">
        <v>58337</v>
      </c>
      <c r="D29" s="32" t="n">
        <v>131777</v>
      </c>
      <c r="E29" s="37" t="n">
        <v>-55.7305144296805</v>
      </c>
      <c r="F29" s="31" t="n">
        <v>269429</v>
      </c>
      <c r="G29" s="32" t="n">
        <v>334787</v>
      </c>
      <c r="H29" s="38" t="n">
        <v>-19.5222634092722</v>
      </c>
      <c r="I29" s="35"/>
    </row>
    <row r="30" customFormat="false" ht="15" hidden="false" customHeight="true" outlineLevel="0" collapsed="false">
      <c r="B30" s="36" t="s">
        <v>71</v>
      </c>
      <c r="C30" s="31" t="n">
        <v>758</v>
      </c>
      <c r="D30" s="32" t="n">
        <v>1209</v>
      </c>
      <c r="E30" s="37" t="n">
        <v>-37.3035566583954</v>
      </c>
      <c r="F30" s="31" t="n">
        <v>2684</v>
      </c>
      <c r="G30" s="32" t="n">
        <v>3545</v>
      </c>
      <c r="H30" s="38" t="n">
        <v>-24.2877291960508</v>
      </c>
      <c r="I30" s="35"/>
    </row>
    <row r="31" customFormat="false" ht="15" hidden="false" customHeight="true" outlineLevel="0" collapsed="false">
      <c r="B31" s="36" t="s">
        <v>27</v>
      </c>
      <c r="C31" s="31" t="n">
        <v>909</v>
      </c>
      <c r="D31" s="32" t="n">
        <v>1769</v>
      </c>
      <c r="E31" s="37" t="n">
        <v>-48.6150367439231</v>
      </c>
      <c r="F31" s="31" t="n">
        <v>3257</v>
      </c>
      <c r="G31" s="32" t="n">
        <v>4201</v>
      </c>
      <c r="H31" s="38" t="n">
        <v>-22.4708402761247</v>
      </c>
      <c r="I31" s="35"/>
    </row>
    <row r="32" customFormat="false" ht="13.8" hidden="false" customHeight="false" outlineLevel="0" collapsed="false">
      <c r="B32" s="36" t="s">
        <v>28</v>
      </c>
      <c r="C32" s="31" t="n">
        <v>2089</v>
      </c>
      <c r="D32" s="32" t="n">
        <v>4803</v>
      </c>
      <c r="E32" s="37" t="n">
        <v>-56.506350197793</v>
      </c>
      <c r="F32" s="31" t="n">
        <v>9112</v>
      </c>
      <c r="G32" s="32" t="n">
        <v>12742</v>
      </c>
      <c r="H32" s="38" t="n">
        <v>-28.4884633495527</v>
      </c>
      <c r="I32" s="35"/>
    </row>
    <row r="33" customFormat="false" ht="15" hidden="false" customHeight="true" outlineLevel="0" collapsed="false">
      <c r="B33" s="36" t="s">
        <v>29</v>
      </c>
      <c r="C33" s="31" t="n">
        <v>1468</v>
      </c>
      <c r="D33" s="32" t="n">
        <v>3177</v>
      </c>
      <c r="E33" s="37" t="n">
        <v>-53.7928863707901</v>
      </c>
      <c r="F33" s="31" t="n">
        <v>6023</v>
      </c>
      <c r="G33" s="32" t="n">
        <v>11273</v>
      </c>
      <c r="H33" s="38" t="n">
        <v>-46.5714539164375</v>
      </c>
      <c r="I33" s="35"/>
    </row>
    <row r="34" customFormat="false" ht="15" hidden="false" customHeight="true" outlineLevel="0" collapsed="false">
      <c r="B34" s="36" t="s">
        <v>30</v>
      </c>
      <c r="C34" s="31" t="n">
        <v>11710</v>
      </c>
      <c r="D34" s="32" t="n">
        <v>21920</v>
      </c>
      <c r="E34" s="37" t="n">
        <v>-46.5784671532847</v>
      </c>
      <c r="F34" s="31" t="n">
        <v>45602</v>
      </c>
      <c r="G34" s="32" t="n">
        <v>54893</v>
      </c>
      <c r="H34" s="38" t="n">
        <v>-16.9256553658936</v>
      </c>
      <c r="I34" s="35"/>
    </row>
    <row r="35" customFormat="false" ht="15" hidden="false" customHeight="true" outlineLevel="0" collapsed="false">
      <c r="B35" s="36" t="s">
        <v>31</v>
      </c>
      <c r="C35" s="31" t="n">
        <v>6054</v>
      </c>
      <c r="D35" s="32" t="n">
        <v>13582</v>
      </c>
      <c r="E35" s="37" t="n">
        <v>-55.4262995140627</v>
      </c>
      <c r="F35" s="31" t="n">
        <v>25157</v>
      </c>
      <c r="G35" s="32" t="n">
        <v>35562</v>
      </c>
      <c r="H35" s="38" t="n">
        <v>-29.2587593498678</v>
      </c>
      <c r="I35" s="35"/>
      <c r="J35" s="45"/>
      <c r="K35" s="45"/>
      <c r="L35" s="45"/>
      <c r="M35" s="45"/>
      <c r="N35" s="45"/>
      <c r="O35" s="45"/>
      <c r="P35" s="45"/>
      <c r="Q35" s="45"/>
    </row>
    <row r="36" customFormat="false" ht="15" hidden="false" customHeight="true" outlineLevel="0" collapsed="false">
      <c r="B36" s="36" t="s">
        <v>32</v>
      </c>
      <c r="C36" s="31" t="n">
        <v>6190</v>
      </c>
      <c r="D36" s="32" t="n">
        <v>8387</v>
      </c>
      <c r="E36" s="37" t="n">
        <v>-26.1953022534875</v>
      </c>
      <c r="F36" s="31" t="n">
        <v>15279</v>
      </c>
      <c r="G36" s="32" t="n">
        <v>22873</v>
      </c>
      <c r="H36" s="38" t="n">
        <v>-33.2007170025795</v>
      </c>
      <c r="I36" s="35"/>
      <c r="J36" s="17"/>
      <c r="K36" s="17"/>
      <c r="L36" s="17"/>
      <c r="M36" s="17"/>
      <c r="N36" s="17"/>
    </row>
    <row r="37" customFormat="false" ht="15" hidden="false" customHeight="true" outlineLevel="0" collapsed="false">
      <c r="B37" s="36" t="s">
        <v>33</v>
      </c>
      <c r="C37" s="31" t="n">
        <v>3527</v>
      </c>
      <c r="D37" s="32" t="n">
        <v>5490</v>
      </c>
      <c r="E37" s="37" t="n">
        <v>-35.7559198542805</v>
      </c>
      <c r="F37" s="31" t="n">
        <v>11951</v>
      </c>
      <c r="G37" s="32" t="n">
        <v>14027</v>
      </c>
      <c r="H37" s="38" t="n">
        <v>-14.8000285164326</v>
      </c>
      <c r="I37" s="35"/>
      <c r="J37" s="17"/>
      <c r="K37" s="17"/>
      <c r="L37" s="17"/>
      <c r="M37" s="17"/>
      <c r="N37" s="17"/>
    </row>
    <row r="38" customFormat="false" ht="15" hidden="false" customHeight="true" outlineLevel="0" collapsed="false">
      <c r="B38" s="36" t="s">
        <v>34</v>
      </c>
      <c r="C38" s="31" t="n">
        <v>2534</v>
      </c>
      <c r="D38" s="32" t="n">
        <v>4958</v>
      </c>
      <c r="E38" s="37" t="n">
        <v>-48.8906817265026</v>
      </c>
      <c r="F38" s="31" t="n">
        <v>11189</v>
      </c>
      <c r="G38" s="32" t="n">
        <v>14270</v>
      </c>
      <c r="H38" s="38" t="n">
        <v>-21.5907498248073</v>
      </c>
      <c r="I38" s="35"/>
      <c r="J38" s="17"/>
      <c r="K38" s="17"/>
      <c r="L38" s="17"/>
      <c r="M38" s="17"/>
      <c r="N38" s="17"/>
    </row>
    <row r="39" customFormat="false" ht="15" hidden="false" customHeight="true" outlineLevel="0" collapsed="false">
      <c r="B39" s="46" t="s">
        <v>35</v>
      </c>
      <c r="C39" s="31" t="n">
        <v>34907</v>
      </c>
      <c r="D39" s="32" t="n">
        <v>69995</v>
      </c>
      <c r="E39" s="37" t="n">
        <v>-50.1292949496393</v>
      </c>
      <c r="F39" s="31" t="n">
        <v>130629</v>
      </c>
      <c r="G39" s="32" t="n">
        <v>165877</v>
      </c>
      <c r="H39" s="38" t="n">
        <v>-21.2494800364125</v>
      </c>
      <c r="I39" s="35"/>
      <c r="J39" s="45"/>
      <c r="K39" s="45"/>
      <c r="L39" s="45"/>
      <c r="M39" s="45"/>
      <c r="N39" s="45"/>
    </row>
    <row r="40" customFormat="false" ht="15" hidden="false" customHeight="true" outlineLevel="0" collapsed="false">
      <c r="B40" s="36" t="s">
        <v>36</v>
      </c>
      <c r="C40" s="31" t="n">
        <v>7733</v>
      </c>
      <c r="D40" s="32" t="n">
        <v>15876</v>
      </c>
      <c r="E40" s="37" t="n">
        <v>-51.2912572436382</v>
      </c>
      <c r="F40" s="31" t="n">
        <v>40179</v>
      </c>
      <c r="G40" s="32" t="n">
        <v>48305</v>
      </c>
      <c r="H40" s="38" t="n">
        <v>-16.8222751267985</v>
      </c>
      <c r="I40" s="35"/>
      <c r="J40" s="45"/>
      <c r="K40" s="45"/>
      <c r="L40" s="45"/>
      <c r="M40" s="45"/>
      <c r="N40" s="45"/>
    </row>
    <row r="41" customFormat="false" ht="15" hidden="false" customHeight="true" outlineLevel="0" collapsed="false">
      <c r="B41" s="47" t="s">
        <v>37</v>
      </c>
      <c r="C41" s="48" t="n">
        <v>381473</v>
      </c>
      <c r="D41" s="49" t="n">
        <v>769922</v>
      </c>
      <c r="E41" s="50" t="n">
        <v>-50.4530329046319</v>
      </c>
      <c r="F41" s="48" t="n">
        <v>1542801</v>
      </c>
      <c r="G41" s="49" t="n">
        <v>2046976</v>
      </c>
      <c r="H41" s="51" t="n">
        <v>-24.6302350393947</v>
      </c>
      <c r="I41" s="35"/>
    </row>
    <row r="42" customFormat="false" ht="15" hidden="false" customHeight="true" outlineLevel="0" collapsed="false">
      <c r="B42" s="52" t="s">
        <v>38</v>
      </c>
      <c r="C42" s="53" t="n">
        <v>337251</v>
      </c>
      <c r="D42" s="54" t="n">
        <v>695314</v>
      </c>
      <c r="E42" s="55" t="n">
        <v>-51.4965900298282</v>
      </c>
      <c r="F42" s="53" t="n">
        <v>1381310</v>
      </c>
      <c r="G42" s="54" t="n">
        <v>1852769</v>
      </c>
      <c r="H42" s="56" t="n">
        <v>-25.4461835231483</v>
      </c>
      <c r="I42" s="35"/>
    </row>
    <row r="43" customFormat="false" ht="15" hidden="false" customHeight="true" outlineLevel="0" collapsed="false">
      <c r="B43" s="52" t="s">
        <v>39</v>
      </c>
      <c r="C43" s="53" t="n">
        <v>44222</v>
      </c>
      <c r="D43" s="54" t="n">
        <v>74608</v>
      </c>
      <c r="E43" s="55" t="n">
        <v>-40.7275359210809</v>
      </c>
      <c r="F43" s="53" t="n">
        <v>161491</v>
      </c>
      <c r="G43" s="54" t="n">
        <v>194207</v>
      </c>
      <c r="H43" s="56" t="n">
        <v>-16.8459427312095</v>
      </c>
      <c r="I43" s="35"/>
    </row>
    <row r="44" customFormat="false" ht="15" hidden="false" customHeight="true" outlineLevel="0" collapsed="false">
      <c r="B44" s="36" t="s">
        <v>40</v>
      </c>
      <c r="C44" s="31" t="n">
        <v>342</v>
      </c>
      <c r="D44" s="32" t="n">
        <v>687</v>
      </c>
      <c r="E44" s="37" t="n">
        <v>-50.2183406113537</v>
      </c>
      <c r="F44" s="31" t="n">
        <v>1274</v>
      </c>
      <c r="G44" s="32" t="n">
        <v>1503</v>
      </c>
      <c r="H44" s="38" t="n">
        <v>-15.2361942781104</v>
      </c>
      <c r="I44" s="35"/>
    </row>
    <row r="45" customFormat="false" ht="15" hidden="false" customHeight="true" outlineLevel="0" collapsed="false">
      <c r="B45" s="36" t="s">
        <v>41</v>
      </c>
      <c r="C45" s="31" t="n">
        <v>1357</v>
      </c>
      <c r="D45" s="32" t="n">
        <v>3095</v>
      </c>
      <c r="E45" s="37" t="n">
        <v>-56.1550888529887</v>
      </c>
      <c r="F45" s="31" t="n">
        <v>5655</v>
      </c>
      <c r="G45" s="32" t="n">
        <v>9793</v>
      </c>
      <c r="H45" s="38" t="n">
        <v>-42.2546717042786</v>
      </c>
      <c r="I45" s="35"/>
    </row>
    <row r="46" customFormat="false" ht="15" hidden="false" customHeight="true" outlineLevel="0" collapsed="false">
      <c r="B46" s="36" t="s">
        <v>42</v>
      </c>
      <c r="C46" s="31" t="n">
        <v>6489</v>
      </c>
      <c r="D46" s="32" t="n">
        <v>13650</v>
      </c>
      <c r="E46" s="37" t="n">
        <v>-52.4615384615385</v>
      </c>
      <c r="F46" s="31" t="n">
        <v>25862</v>
      </c>
      <c r="G46" s="32" t="n">
        <v>37590</v>
      </c>
      <c r="H46" s="38" t="n">
        <v>-31.1997871774408</v>
      </c>
      <c r="I46" s="35"/>
    </row>
    <row r="47" customFormat="false" ht="15" hidden="false" customHeight="true" outlineLevel="0" collapsed="false">
      <c r="B47" s="57" t="s">
        <v>43</v>
      </c>
      <c r="C47" s="58" t="n">
        <v>8188</v>
      </c>
      <c r="D47" s="59" t="n">
        <v>17432</v>
      </c>
      <c r="E47" s="60" t="n">
        <v>-53.0289123451124</v>
      </c>
      <c r="F47" s="58" t="n">
        <v>32791</v>
      </c>
      <c r="G47" s="59" t="n">
        <v>48886</v>
      </c>
      <c r="H47" s="61" t="n">
        <v>-32.9235363907867</v>
      </c>
      <c r="I47" s="35"/>
    </row>
    <row r="48" customFormat="false" ht="13.8" hidden="false" customHeight="false" outlineLevel="0" collapsed="false">
      <c r="B48" s="36" t="s">
        <v>44</v>
      </c>
      <c r="C48" s="31" t="n">
        <v>24518</v>
      </c>
      <c r="D48" s="32" t="n">
        <v>90136</v>
      </c>
      <c r="E48" s="37" t="n">
        <v>-72.7988816898908</v>
      </c>
      <c r="F48" s="31" t="n">
        <v>117605</v>
      </c>
      <c r="G48" s="32" t="n">
        <v>209093</v>
      </c>
      <c r="H48" s="38" t="n">
        <v>-43.7546928878537</v>
      </c>
      <c r="I48" s="35"/>
      <c r="J48" s="45"/>
      <c r="K48" s="45"/>
      <c r="L48" s="45"/>
      <c r="M48" s="45"/>
      <c r="N48" s="45"/>
    </row>
    <row r="49" customFormat="false" ht="15" hidden="false" customHeight="true" outlineLevel="0" collapsed="false">
      <c r="B49" s="57" t="s">
        <v>45</v>
      </c>
      <c r="C49" s="58" t="n">
        <v>414179</v>
      </c>
      <c r="D49" s="59" t="n">
        <v>877490</v>
      </c>
      <c r="E49" s="60" t="n">
        <v>-52.7995760635449</v>
      </c>
      <c r="F49" s="58" t="n">
        <v>1693197</v>
      </c>
      <c r="G49" s="59" t="n">
        <v>2304955</v>
      </c>
      <c r="H49" s="61" t="n">
        <v>-26.5409953773501</v>
      </c>
      <c r="I49" s="35"/>
    </row>
    <row r="50" customFormat="false" ht="15" hidden="false" customHeight="true" outlineLevel="0" collapsed="false">
      <c r="B50" s="62" t="s">
        <v>46</v>
      </c>
      <c r="C50" s="63" t="n">
        <v>369957</v>
      </c>
      <c r="D50" s="64" t="n">
        <v>802882</v>
      </c>
      <c r="E50" s="65" t="n">
        <v>-53.9213732528566</v>
      </c>
      <c r="F50" s="63" t="n">
        <v>1531706</v>
      </c>
      <c r="G50" s="64" t="n">
        <v>2110748</v>
      </c>
      <c r="H50" s="66" t="n">
        <v>-27.4330237432417</v>
      </c>
      <c r="I50" s="35"/>
    </row>
    <row r="51" customFormat="false" ht="15" hidden="false" customHeight="true" outlineLevel="0" collapsed="false">
      <c r="A51" s="67"/>
      <c r="B51" s="68" t="s">
        <v>47</v>
      </c>
      <c r="C51" s="69"/>
      <c r="D51" s="69"/>
      <c r="E51" s="69"/>
      <c r="F51" s="69"/>
      <c r="G51" s="67"/>
      <c r="H51" s="70" t="s">
        <v>66</v>
      </c>
      <c r="I51" s="67"/>
    </row>
    <row r="52" customFormat="false" ht="15" hidden="false" customHeight="true" outlineLevel="0" collapsed="false">
      <c r="A52" s="67"/>
      <c r="B52" s="5"/>
      <c r="C52" s="5"/>
      <c r="D52" s="5"/>
      <c r="E52" s="5"/>
      <c r="F52" s="5"/>
      <c r="G52" s="5"/>
      <c r="H52" s="70"/>
      <c r="I52" s="67"/>
    </row>
    <row r="53" customFormat="false" ht="15" hidden="false" customHeight="true" outlineLevel="0" collapsed="false">
      <c r="A53" s="67"/>
      <c r="B53" s="5"/>
      <c r="C53" s="5"/>
      <c r="D53" s="5"/>
      <c r="E53" s="5"/>
      <c r="F53" s="69"/>
      <c r="G53" s="102"/>
      <c r="H53" s="70"/>
      <c r="I53" s="67"/>
    </row>
    <row r="54" customFormat="false" ht="13.2" hidden="false" customHeight="false" outlineLevel="0" collapsed="false">
      <c r="A54" s="67"/>
      <c r="I54" s="67"/>
    </row>
    <row r="56" customFormat="false" ht="15" hidden="false" customHeight="true" outlineLevel="0" collapsed="false">
      <c r="I56" s="67"/>
    </row>
    <row r="57" customFormat="false" ht="15" hidden="false" customHeight="true" outlineLevel="0" collapsed="false">
      <c r="I57" s="67"/>
    </row>
    <row r="58" customFormat="false" ht="15" hidden="false" customHeight="true" outlineLevel="0" collapsed="false">
      <c r="A58" s="67"/>
      <c r="I58" s="67"/>
    </row>
    <row r="59" customFormat="false" ht="15" hidden="false" customHeight="true" outlineLevel="0" collapsed="false">
      <c r="A59" s="67"/>
      <c r="G59" s="71"/>
      <c r="H59" s="71"/>
      <c r="I59" s="67"/>
    </row>
    <row r="60" customFormat="false" ht="15" hidden="false" customHeight="true" outlineLevel="0" collapsed="false">
      <c r="A60" s="67"/>
      <c r="B60" s="67"/>
      <c r="C60" s="67"/>
      <c r="D60" s="67"/>
      <c r="E60" s="67"/>
      <c r="F60" s="67"/>
      <c r="G60" s="67"/>
      <c r="H60" s="67"/>
      <c r="I60" s="67"/>
    </row>
    <row r="61" customFormat="false" ht="15" hidden="false" customHeight="true" outlineLevel="0" collapsed="false">
      <c r="A61" s="67"/>
      <c r="B61" s="67"/>
      <c r="C61" s="67"/>
      <c r="D61" s="67"/>
      <c r="E61" s="67"/>
      <c r="F61" s="67"/>
      <c r="G61" s="67"/>
      <c r="H61" s="67"/>
      <c r="I61" s="67"/>
    </row>
    <row r="62" customFormat="false" ht="15" hidden="false" customHeight="true" outlineLevel="0" collapsed="false">
      <c r="A62" s="67"/>
      <c r="B62" s="67"/>
      <c r="C62" s="67"/>
      <c r="D62" s="67"/>
      <c r="E62" s="67"/>
      <c r="F62" s="67"/>
      <c r="G62" s="67"/>
      <c r="H62" s="67"/>
      <c r="I62" s="67"/>
    </row>
    <row r="63" customFormat="false" ht="15" hidden="false" customHeight="true" outlineLevel="0" collapsed="false">
      <c r="A63" s="67"/>
      <c r="B63" s="72"/>
      <c r="C63" s="73"/>
      <c r="D63" s="73"/>
      <c r="E63" s="73"/>
      <c r="F63" s="73"/>
      <c r="G63" s="73"/>
      <c r="H63" s="73"/>
      <c r="J63" s="74"/>
      <c r="K63" s="74"/>
      <c r="L63" s="75"/>
      <c r="M63" s="67"/>
    </row>
    <row r="64" customFormat="false" ht="15" hidden="false" customHeight="true" outlineLevel="0" collapsed="false">
      <c r="A64" s="67"/>
      <c r="B64" s="72"/>
      <c r="C64" s="73"/>
      <c r="D64" s="73"/>
      <c r="E64" s="73"/>
      <c r="F64" s="73"/>
      <c r="G64" s="73"/>
      <c r="H64" s="73"/>
      <c r="I64" s="71"/>
      <c r="J64" s="74"/>
      <c r="K64" s="74"/>
      <c r="L64" s="70"/>
      <c r="M64" s="67"/>
    </row>
    <row r="65" customFormat="false" ht="15" hidden="false" customHeight="true" outlineLevel="0" collapsed="false">
      <c r="A65" s="67"/>
      <c r="B65" s="72"/>
      <c r="C65" s="73"/>
      <c r="D65" s="73"/>
      <c r="E65" s="73"/>
      <c r="F65" s="73"/>
      <c r="G65" s="73"/>
      <c r="H65" s="73"/>
      <c r="I65" s="67"/>
      <c r="J65" s="67"/>
      <c r="K65" s="67"/>
      <c r="L65" s="75"/>
      <c r="M65" s="67"/>
    </row>
    <row r="66" customFormat="false" ht="15" hidden="false" customHeight="true" outlineLevel="0" collapsed="false">
      <c r="A66" s="67"/>
      <c r="B66" s="72"/>
      <c r="C66" s="73"/>
      <c r="D66" s="73"/>
      <c r="E66" s="73"/>
      <c r="F66" s="73"/>
      <c r="G66" s="73"/>
      <c r="H66" s="73"/>
      <c r="I66" s="67"/>
      <c r="J66" s="67"/>
      <c r="K66" s="67"/>
      <c r="L66" s="67"/>
      <c r="M66" s="67"/>
    </row>
    <row r="67" customFormat="false" ht="15" hidden="false" customHeight="true" outlineLevel="0" collapsed="false">
      <c r="A67" s="67"/>
      <c r="I67" s="67"/>
      <c r="J67" s="67"/>
      <c r="K67" s="67"/>
      <c r="M67" s="67"/>
    </row>
    <row r="68" customFormat="false" ht="15" hidden="false" customHeight="true" outlineLevel="0" collapsed="false">
      <c r="A68" s="67"/>
      <c r="I68" s="73"/>
      <c r="J68" s="73"/>
      <c r="K68" s="73"/>
      <c r="L68" s="73"/>
      <c r="M68" s="67"/>
    </row>
    <row r="69" customFormat="false" ht="15" hidden="false" customHeight="true" outlineLevel="0" collapsed="false">
      <c r="A69" s="67"/>
      <c r="B69" s="76"/>
      <c r="C69" s="76"/>
      <c r="D69" s="76"/>
      <c r="E69" s="76"/>
      <c r="F69" s="76"/>
      <c r="G69" s="76"/>
      <c r="H69" s="76"/>
      <c r="I69" s="73"/>
      <c r="J69" s="73"/>
      <c r="K69" s="73"/>
      <c r="L69" s="73"/>
      <c r="M69" s="67"/>
    </row>
    <row r="70" customFormat="false" ht="15" hidden="false" customHeight="true" outlineLevel="0" collapsed="false">
      <c r="A70" s="67"/>
      <c r="B70" s="77"/>
      <c r="C70" s="77"/>
      <c r="D70" s="77"/>
      <c r="E70" s="77"/>
      <c r="F70" s="77"/>
      <c r="G70" s="77"/>
      <c r="H70" s="77"/>
      <c r="I70" s="73"/>
      <c r="J70" s="73"/>
      <c r="K70" s="73"/>
      <c r="L70" s="73"/>
      <c r="M70" s="67"/>
    </row>
    <row r="71" customFormat="false" ht="15" hidden="false" customHeight="true" outlineLevel="0" collapsed="false">
      <c r="A71" s="67"/>
      <c r="B71" s="78"/>
      <c r="I71" s="73"/>
      <c r="J71" s="73"/>
      <c r="K71" s="73"/>
      <c r="L71" s="73"/>
      <c r="M71" s="67"/>
    </row>
    <row r="74" customFormat="false" ht="15" hidden="false" customHeight="true" outlineLevel="0" collapsed="false">
      <c r="A74" s="76"/>
      <c r="I74" s="76"/>
      <c r="J74" s="76"/>
      <c r="K74" s="76"/>
      <c r="L74" s="76"/>
      <c r="M74" s="76"/>
      <c r="N74" s="76"/>
      <c r="O74" s="76"/>
      <c r="P74" s="76"/>
    </row>
    <row r="75" customFormat="false" ht="15" hidden="false" customHeight="true" outlineLevel="0" collapsed="false">
      <c r="A75" s="79"/>
      <c r="I75" s="77"/>
      <c r="J75" s="77"/>
      <c r="K75" s="77"/>
      <c r="L75" s="77"/>
      <c r="M75" s="77"/>
      <c r="N75" s="77"/>
      <c r="O75" s="77"/>
      <c r="P75" s="77"/>
    </row>
    <row r="76" customFormat="false" ht="15" hidden="false" customHeight="true" outlineLevel="0" collapsed="false">
      <c r="A76" s="80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eadings="false" gridLines="false" gridLinesSet="true" horizontalCentered="true" verticalCentered="false"/>
  <pageMargins left="0.196527777777778" right="0.590277777777778" top="0.451388888888889" bottom="0.590277777777778" header="0.39375" footer="0.393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&amp;CThis information is available on ACEA's website: &amp;"Arial,Pogrubiony"www.acea.auto 
&amp;"Arial,Normalny"For further information, please contact Francesca Piazza, Statistics Manager, at fp@acea.auto    &amp;R&amp;"Arial Narrow,Regularna"Page 9 of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2015-10-26T14:20:01Z</dcterms:created>
  <dc:creator>Francesca PIAZZA</dc:creator>
  <dc:description/>
  <dc:language>pl-PL</dc:language>
  <cp:lastModifiedBy>Francesca PIAZZA</cp:lastModifiedBy>
  <cp:lastPrinted>2021-06-23T14:06:47Z</cp:lastPrinted>
  <dcterms:modified xsi:type="dcterms:W3CDTF">2021-10-21T12:52:07Z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